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งบประมาณ 58\งบประมาณ ปี 69\คู่มือการจัดทำงบประมาณประจำปี 69 งบลงทุน\"/>
    </mc:Choice>
  </mc:AlternateContent>
  <xr:revisionPtr revIDLastSave="0" documentId="13_ncr:1_{2A830376-402F-4CF4-8A35-3260E601A05B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่อสร้าง" sheetId="1" r:id="rId1"/>
    <sheet name="แผนการดำเนินงาน สิ่งก่อสร้าง" sheetId="5" r:id="rId2"/>
    <sheet name="ปร.4" sheetId="2" r:id="rId3"/>
    <sheet name="ปร.5 (ก)" sheetId="3" r:id="rId4"/>
    <sheet name="ปร.6" sheetId="4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p" localSheetId="1">#REF!</definedName>
    <definedName name="\p">#REF!</definedName>
    <definedName name="\x" localSheetId="1">#REF!</definedName>
    <definedName name="\x">#REF!</definedName>
    <definedName name="_DAT1" localSheetId="1">'[1]zfma46 มทร.ธัญบุรี'!#REF!</definedName>
    <definedName name="_DAT1">'[1]zfma46 มทร.ธัญบุรี'!#REF!</definedName>
    <definedName name="_DAT2" localSheetId="1">'[2]zfma46 มทร.ธัญบุรี'!#REF!</definedName>
    <definedName name="_DAT2">'[2]zfma46 มทร.ธัญบุรี'!#REF!</definedName>
    <definedName name="_DAT3" localSheetId="1">'[1]zfma46 มทร.ธัญบุรี'!#REF!</definedName>
    <definedName name="_DAT3">'[1]zfma46 มทร.ธัญบุรี'!#REF!</definedName>
    <definedName name="_DAT4" localSheetId="1">'[1]zfma46 มทร.ธัญบุรี'!#REF!</definedName>
    <definedName name="_DAT4">'[1]zfma46 มทร.ธัญบุรี'!#REF!</definedName>
    <definedName name="_DAT6" localSheetId="1">'[1]zfma46 มทร.ธัญบุรี'!#REF!</definedName>
    <definedName name="_DAT6">'[1]zfma46 มทร.ธัญบุรี'!#REF!</definedName>
    <definedName name="_DAT7" localSheetId="1">'[1]zfma46 มทร.ธัญบุรี'!#REF!</definedName>
    <definedName name="_DAT7">'[1]zfma46 มทร.ธัญบุรี'!#REF!</definedName>
    <definedName name="_R1" localSheetId="1">#REF!</definedName>
    <definedName name="_R1">#REF!</definedName>
    <definedName name="a" localSheetId="1">#REF!</definedName>
    <definedName name="a">#REF!</definedName>
    <definedName name="aa" localSheetId="1">#REF!</definedName>
    <definedName name="aa">#REF!</definedName>
    <definedName name="b" localSheetId="1">#REF!</definedName>
    <definedName name="b">#REF!</definedName>
    <definedName name="BUid_a" localSheetId="1">#REF!</definedName>
    <definedName name="BUid_a">#REF!</definedName>
    <definedName name="d" localSheetId="1">#REF!</definedName>
    <definedName name="d">#REF!</definedName>
    <definedName name="invest" localSheetId="1">#REF!,#REF!</definedName>
    <definedName name="invest">#REF!,#REF!</definedName>
    <definedName name="invest_1000up" localSheetId="1">#REF!,#REF!</definedName>
    <definedName name="invest_1000up">#REF!,#REF!</definedName>
    <definedName name="_xlnm.Print_Area" localSheetId="0">ก่อสร้าง!$A$1:$W$24</definedName>
    <definedName name="_xlnm.Print_Area" localSheetId="3">'ปร.5 (ก)'!$A$1:$F$33</definedName>
    <definedName name="_xlnm.Print_Area" localSheetId="4">ปร.6!$A$1:$F$29</definedName>
    <definedName name="_xlnm.Print_Area" localSheetId="1">'แผนการดำเนินงาน สิ่งก่อสร้าง'!$A$1:$S$39</definedName>
    <definedName name="_xlnm.Print_Area">#REF!</definedName>
    <definedName name="PRINT_AREA_ME" localSheetId="1">#REF!</definedName>
    <definedName name="PRINT_AREA_ME">#REF!</definedName>
    <definedName name="PRINT_AREA_MI" localSheetId="1">#REF!</definedName>
    <definedName name="PRINT_AREA_MI">#REF!</definedName>
    <definedName name="_xlnm.Print_Titles" localSheetId="0">ก่อสร้าง!$1:$6</definedName>
    <definedName name="_xlnm.Print_Titles" localSheetId="1">'แผนการดำเนินงาน สิ่งก่อสร้าง'!$6:$7</definedName>
    <definedName name="_xlnm.Print_Titles">#REF!</definedName>
    <definedName name="province">[3]จังหวัด_ลำดับ!$D$23,[3]จังหวัด_ลำดับ!$I$23,[3]จังหวัด_ลำดับ!$D$36,[3]จังหวัด_ลำดับ!$I$36,[3]จังหวัด_ลำดับ!$D$47,[3]จังหวัด_ลำดับ!$I$47,[3]จังหวัด_ลำดับ!$I$68</definedName>
    <definedName name="Q_01Government_ครอง" localSheetId="1">#REF!</definedName>
    <definedName name="Q_01Government_ครอง">#REF!</definedName>
    <definedName name="Q_02Government_ว่าง" localSheetId="1">#REF!</definedName>
    <definedName name="Q_02Government_ว่าง">#REF!</definedName>
    <definedName name="Q_06TotalGovern" localSheetId="1">#REF!</definedName>
    <definedName name="Q_06TotalGovern">#REF!</definedName>
    <definedName name="Q_07TotalGovern_ครอง" localSheetId="1">#REF!</definedName>
    <definedName name="Q_07TotalGovern_ครอง">#REF!</definedName>
    <definedName name="s" localSheetId="1">#REF!,#REF!</definedName>
    <definedName name="s">#REF!,#REF!</definedName>
    <definedName name="SAPBEXdnldView" hidden="1">"41AIXPC4NJ1Q0RY1SSD40KJLS"</definedName>
    <definedName name="SAPBEXsysID" hidden="1">"BWP"</definedName>
    <definedName name="sss" localSheetId="1">#REF!,#REF!</definedName>
    <definedName name="sss">#REF!,#REF!</definedName>
    <definedName name="ssss" localSheetId="1">#REF!,#REF!</definedName>
    <definedName name="ssss">#REF!,#REF!</definedName>
    <definedName name="sum" localSheetId="1">#REF!</definedName>
    <definedName name="sum">#REF!</definedName>
    <definedName name="sum_1000up" localSheetId="1">#REF!,#REF!</definedName>
    <definedName name="sum_1000up">#REF!,#REF!</definedName>
    <definedName name="test" localSheetId="1">#REF!</definedName>
    <definedName name="test">#REF!</definedName>
    <definedName name="TEST2" localSheetId="1">'[2]zfma46 มทร.ธัญบุรี'!#REF!</definedName>
    <definedName name="TEST2">'[2]zfma46 มทร.ธัญบุรี'!#REF!</definedName>
    <definedName name="TEST3" localSheetId="1">'[2]zfma46 มทร.ธัญบุรี'!#REF!</definedName>
    <definedName name="TEST3">'[2]zfma46 มทร.ธัญบุรี'!#REF!</definedName>
    <definedName name="TESTHKEY" localSheetId="1">'[1]zfma46 มทร.ธัญบุรี'!#REF!</definedName>
    <definedName name="TESTHKEY">'[1]zfma46 มทร.ธัญบุรี'!#REF!</definedName>
    <definedName name="xx" localSheetId="1">#REF!</definedName>
    <definedName name="xx">#REF!</definedName>
    <definedName name="ก่อสร้าง" localSheetId="1">#REF!</definedName>
    <definedName name="ก่อสร้าง">#REF!</definedName>
    <definedName name="กับ" localSheetId="1">[4]ศูนย์สัตวศาสตร์ฯ!#REF!</definedName>
    <definedName name="กับ">[4]ศูนย์สัตวศาสตร์ฯ!#REF!</definedName>
    <definedName name="การ" localSheetId="1">#REF!</definedName>
    <definedName name="การ">#REF!</definedName>
    <definedName name="แก้ไข" localSheetId="1">#REF!</definedName>
    <definedName name="แก้ไข">#REF!</definedName>
    <definedName name="ครุภัณฑ์" localSheetId="1">#REF!</definedName>
    <definedName name="ครุภัณฑ์">#REF!</definedName>
    <definedName name="ครุภัณฑ์3" localSheetId="1">#REF!</definedName>
    <definedName name="ครุภัณฑ์3">#REF!</definedName>
    <definedName name="ครุภัณฑ์แก้ไช" localSheetId="1">#REF!</definedName>
    <definedName name="ครุภัณฑ์แก้ไช">#REF!</definedName>
    <definedName name="คิวรี_กรอบอัตรา_ครอง_ว่าง" localSheetId="1">#REF!</definedName>
    <definedName name="คิวรี_กรอบอัตรา_ครอง_ว่าง">#REF!</definedName>
    <definedName name="ดเ" localSheetId="1">#REF!</definedName>
    <definedName name="ดเ">#REF!</definedName>
    <definedName name="ตชว" localSheetId="1">#REF!</definedName>
    <definedName name="ตชว">#REF!</definedName>
    <definedName name="แผนงานจัดการศึกษาระดับอุดมศึกษา" localSheetId="1">[5]ศูนย์สัตวศาสตร์ฯ!#REF!</definedName>
    <definedName name="แผนงานจัดการศึกษาระดับอุดมศึกษา">[6]ศูนย์สัตวศาสตร์ฯ!#REF!</definedName>
    <definedName name="ฟฟฟ" localSheetId="1">#REF!</definedName>
    <definedName name="ฟฟฟ">#REF!</definedName>
    <definedName name="รายงานข้อมูล_9_10_2560_ต้นสังกัด_10_7_2561_ok" localSheetId="1">#REF!</definedName>
    <definedName name="รายงานข้อมูล_9_10_2560_ต้นสังกัด_10_7_2561_ok">#REF!</definedName>
    <definedName name="หหหห" localSheetId="1">#REF!,#REF!</definedName>
    <definedName name="หหหห">#REF!,#REF!</definedName>
  </definedNames>
  <calcPr calcId="191029"/>
</workbook>
</file>

<file path=xl/calcChain.xml><?xml version="1.0" encoding="utf-8"?>
<calcChain xmlns="http://schemas.openxmlformats.org/spreadsheetml/2006/main">
  <c r="E24" i="5" l="1"/>
  <c r="E8" i="5"/>
  <c r="F9" i="1" l="1"/>
  <c r="F16" i="1"/>
  <c r="H16" i="1" l="1"/>
  <c r="H9" i="1"/>
  <c r="G16" i="1" l="1"/>
  <c r="G9" i="1" l="1"/>
</calcChain>
</file>

<file path=xl/sharedStrings.xml><?xml version="1.0" encoding="utf-8"?>
<sst xmlns="http://schemas.openxmlformats.org/spreadsheetml/2006/main" count="200" uniqueCount="119">
  <si>
    <t>หน่วยงาน.........................................................................</t>
  </si>
  <si>
    <t>ผลผลิต…………………………………………….</t>
  </si>
  <si>
    <t>(1 ชุด ต่อ 1 ผลผลิต)</t>
  </si>
  <si>
    <t>หน่วย : บาท</t>
  </si>
  <si>
    <t>ลำดับความสำคัญ</t>
  </si>
  <si>
    <t>รายการ</t>
  </si>
  <si>
    <t>หน่วยนับ</t>
  </si>
  <si>
    <t>จำนวนหน่วย</t>
  </si>
  <si>
    <t>ราคาต่อหน่วย</t>
  </si>
  <si>
    <t>งบประมาณรวม</t>
  </si>
  <si>
    <t>ความพร้อมแบบรูปรายการ</t>
  </si>
  <si>
    <t>ความพร้อมราคาประมาณการ (BOQ)</t>
  </si>
  <si>
    <t>คำชี้แจงหน้า</t>
  </si>
  <si>
    <t>มี/เสร็จแล้ว</t>
  </si>
  <si>
    <t>วงเงิน</t>
  </si>
  <si>
    <t>งบลงทุน -   ค่าที่ดินและสิ่งก่อสร้าง</t>
  </si>
  <si>
    <t>อาคาร............................... (ระบุ)</t>
  </si>
  <si>
    <t>งบประมาณรวมทั้งสิ้น....................บาท</t>
  </si>
  <si>
    <t>รายการก่อสร้างผูกพันใหม่</t>
  </si>
  <si>
    <t>รายการก่อสร้างปีเดียว</t>
  </si>
  <si>
    <t>ไม่มี/ให้ระบุสถานะ
การดำเนินการ/เวลา
ที่คาดว่าจะแล้วเสร็จ</t>
  </si>
  <si>
    <t>สรุปเหตุผลความจำเป็น/
การใช้ประโยชน์ (โดยย่อ)</t>
  </si>
  <si>
    <t>จำนวนผู้ใช้ประโยชน์ต่อปี</t>
  </si>
  <si>
    <t>ลักษณะการดำเนินการก่อสร้าง (โดยสังเขป)</t>
  </si>
  <si>
    <t>แบบ ปร.4  แผ่นที่ ...../.....</t>
  </si>
  <si>
    <t>แบบแสดงรายการ ปริมาณงาน และราคา</t>
  </si>
  <si>
    <t>กลุ่มงาน/งาน</t>
  </si>
  <si>
    <t>ชื่อโครงการ/งานก่อสร้าง</t>
  </si>
  <si>
    <t>สถานที่ก่อสร้าง</t>
  </si>
  <si>
    <t>แบบเลขที่</t>
  </si>
  <si>
    <t>หน่วยงานเจ้าของโครงการ/งานก่อสร้าง</t>
  </si>
  <si>
    <t>คำนวณราคากลางโดย</t>
  </si>
  <si>
    <t>เมื่อวันที่</t>
  </si>
  <si>
    <t>เดือน</t>
  </si>
  <si>
    <t>พ.ศ.</t>
  </si>
  <si>
    <t>ลำดับที่</t>
  </si>
  <si>
    <t>จำนวน</t>
  </si>
  <si>
    <t>หน่วย</t>
  </si>
  <si>
    <t>ค่าวัสดุ</t>
  </si>
  <si>
    <t>ค่าแรงงาน</t>
  </si>
  <si>
    <t>รวม</t>
  </si>
  <si>
    <t>หมายเหตุ</t>
  </si>
  <si>
    <t>จำนวนเงิน</t>
  </si>
  <si>
    <t>ค่าวัสดุและแรงงาน</t>
  </si>
  <si>
    <t>แบบ ปร.5 (ก)</t>
  </si>
  <si>
    <t>แบบสรุปค่าก่อสร้าง</t>
  </si>
  <si>
    <t xml:space="preserve">แบบ ปร.4  ที่แนบ  มีจำนวน                        </t>
  </si>
  <si>
    <t>หน้า</t>
  </si>
  <si>
    <t xml:space="preserve">คำนวณราคากลาง เมื่อวันที่                  </t>
  </si>
  <si>
    <t>ค่างานต้นทุน</t>
  </si>
  <si>
    <t xml:space="preserve"> Factor F</t>
  </si>
  <si>
    <t>ค่าก่อสร้าง</t>
  </si>
  <si>
    <t>งาน/กลุ่มงาน................................</t>
  </si>
  <si>
    <t>.................ฯลฯ..................</t>
  </si>
  <si>
    <t>เงื่อนไขการใช้ตาราง Factor F</t>
  </si>
  <si>
    <t>เงินล่วงหน้าจ่าย…….................%</t>
  </si>
  <si>
    <t>เงินประกันผลงานหัก...............%</t>
  </si>
  <si>
    <t>ดอกเบี้ยเงินกู้.........................%</t>
  </si>
  <si>
    <t>ภาษีมูลค่าเพิ่ม........................%</t>
  </si>
  <si>
    <t>รวมค่าก่อสร้าง</t>
  </si>
  <si>
    <t>ขนาดหรือเนื้อที่อาคาร  จำนวน......................ตร.ม.</t>
  </si>
  <si>
    <t>เฉลี่ย.....................................บาท/ตร.ม.</t>
  </si>
  <si>
    <t>.........................................</t>
  </si>
  <si>
    <t>(..............................................)</t>
  </si>
  <si>
    <t>ประธานกรรมการกำหนดราคากลาง</t>
  </si>
  <si>
    <t>กรรมการกำหนดราคากลาง</t>
  </si>
  <si>
    <t>แบบ ปร.6 แผ่นที่ ...../......</t>
  </si>
  <si>
    <t>แบบสรุปราคากลางงานก่อสร้างอาคาร</t>
  </si>
  <si>
    <t>แบบ ปร.4 และ ปร.5   ที่แนบ  มีจำนวน                                   ชุด</t>
  </si>
  <si>
    <t>สรุป</t>
  </si>
  <si>
    <t>รวมค่าก่อสร้างทั้งโครงการ/งานก่อสร้าง</t>
  </si>
  <si>
    <t xml:space="preserve">                                        ราคากลาง</t>
  </si>
  <si>
    <t>ราคากลาง (..........................................ตัวอักษร...........................................)</t>
  </si>
  <si>
    <t>ความพร้อมรายละเอียดประกอบการจัดจ้าง (TOR)</t>
  </si>
  <si>
    <t xml:space="preserve">               </t>
  </si>
  <si>
    <t xml:space="preserve">    คณะกรรมการผังแม่บทด้านกายภาพมหาวิทยาลัยเทคโนโลยีราชมงคลธัญบุรี </t>
  </si>
  <si>
    <t xml:space="preserve">หมายเหตุ : รายการสิ่งก่อสร้างที่เสนอขอต้องมีความพร้อมในการก่อสร้าง มีรายละเอียด แบบรูป งวดงาน BOQ รายการที่เสนอขอต้องผ่านความเห็นชอบในเรื่องความพร้อมจากกองอาคารสถานที่ </t>
  </si>
  <si>
    <t>งบประมาณรายจ่าย</t>
  </si>
  <si>
    <t>งบประมาณ
เงินรายได้</t>
  </si>
  <si>
    <t>จากแหล่งงบประมาณ</t>
  </si>
  <si>
    <t xml:space="preserve">ผ่านความเห็นชอบจากคณะกรรมการผังแม่บทด้านกายภาพ         </t>
  </si>
  <si>
    <t xml:space="preserve">ยังไม่ผ่าน </t>
  </si>
  <si>
    <t>จำนวน
พื้นที่ใช้สอย 
(ตร.ม.)</t>
  </si>
  <si>
    <t>ระยะเวลาในการก่อสร้าง
(วัน)</t>
  </si>
  <si>
    <t>จำนวน
งวดงาน</t>
  </si>
  <si>
    <t xml:space="preserve">ผ่านแล้ว
(แนบมติ) </t>
  </si>
  <si>
    <t>ปี 2571  ผูกพันงบประมาณ.............บาท</t>
  </si>
  <si>
    <t>สรุปภาพรวมการเสนอขอค่าที่ดิน/สิ่งก่อสร้าง งบประมาณประจำปี 2569</t>
  </si>
  <si>
    <t>ที่ดินและสิ่งก่อสร้างที่เริ่มในปี 2569</t>
  </si>
  <si>
    <t>ปี 2569  ตั้งงบประมาณ.................บาท</t>
  </si>
  <si>
    <t>ปี 2570  ผูกพันงบประมาณ............บาท</t>
  </si>
  <si>
    <t>ปี 2572  ผูกพันงบประมาณ.............บาท</t>
  </si>
  <si>
    <t>มหาวิทยาลัยเทคโนโลยีราชมงคลธัญบุรี</t>
  </si>
  <si>
    <t>แผนการดำเนินงาน งบลงทุน ค่าสิ่งก่อสร้าง</t>
  </si>
  <si>
    <t>ที่</t>
  </si>
  <si>
    <t>งบประมาณ</t>
  </si>
  <si>
    <t>ระยะเวลาในการก่อสร้าง (วัน)</t>
  </si>
  <si>
    <t>จำนวนงวดงาน</t>
  </si>
  <si>
    <t>ผลผลิต ผู้สำเร็จการศึกษาด้านวิทยาศาสตร์และเทคโนโลยี</t>
  </si>
  <si>
    <t xml:space="preserve">ขออนุมัติรูปรายการและราคากลาง </t>
  </si>
  <si>
    <t>ประกาศประกวดราคา</t>
  </si>
  <si>
    <t>ลงนามในสัญญาจ้าง</t>
  </si>
  <si>
    <t>เบิกจ่ายงบประมาณ</t>
  </si>
  <si>
    <t xml:space="preserve"> งบประมาณประจำปี 2569</t>
  </si>
  <si>
    <t>ผลผลิต  ผู้สำเร็จการศึกษาด้านสังคมศาสตร์</t>
  </si>
  <si>
    <t>ชื่อรายการ.........</t>
  </si>
  <si>
    <t>แผนการดำเนินงาน</t>
  </si>
  <si>
    <t>ตค.68</t>
  </si>
  <si>
    <t>พย.68</t>
  </si>
  <si>
    <t>ธค.68</t>
  </si>
  <si>
    <t>มค.69</t>
  </si>
  <si>
    <t>กพ.69</t>
  </si>
  <si>
    <t>มีค.69</t>
  </si>
  <si>
    <t>เมย.69</t>
  </si>
  <si>
    <t>พค.69</t>
  </si>
  <si>
    <t>มิย.69</t>
  </si>
  <si>
    <t>กค.69</t>
  </si>
  <si>
    <t>สค.69</t>
  </si>
  <si>
    <t>กย.69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</si>
</sst>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>
    <font>
      <sz val="14"/>
      <name val="Cordia New"/>
      <charset val="22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4"/>
      <name val="Cordia New"/>
      <family val="2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4"/>
      <name val="Cordia New"/>
      <family val="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16"/>
      <color theme="1"/>
      <name val="TH Niramit AS"/>
    </font>
    <font>
      <sz val="16"/>
      <color theme="1"/>
      <name val="TH Niramit AS"/>
    </font>
    <font>
      <b/>
      <sz val="18"/>
      <color theme="1"/>
      <name val="TH Niramit AS"/>
    </font>
    <font>
      <b/>
      <sz val="14"/>
      <name val="TH SarabunPSK"/>
      <family val="2"/>
    </font>
    <font>
      <b/>
      <sz val="16"/>
      <name val="TH SarabunPSK"/>
      <family val="2"/>
      <charset val="222"/>
    </font>
    <font>
      <b/>
      <sz val="16"/>
      <name val="Arial"/>
      <family val="2"/>
      <charset val="222"/>
    </font>
    <font>
      <b/>
      <sz val="12"/>
      <name val="TH SarabunPSK"/>
      <family val="2"/>
    </font>
    <font>
      <sz val="16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8" fillId="16" borderId="17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18" applyNumberFormat="0" applyAlignment="0" applyProtection="0"/>
    <xf numFmtId="0" fontId="13" fillId="0" borderId="19" applyNumberFormat="0" applyFill="0" applyAlignment="0" applyProtection="0"/>
    <xf numFmtId="0" fontId="14" fillId="4" borderId="0" applyNumberFormat="0" applyBorder="0" applyAlignment="0" applyProtection="0"/>
    <xf numFmtId="0" fontId="7" fillId="0" borderId="0"/>
    <xf numFmtId="0" fontId="7" fillId="0" borderId="0"/>
    <xf numFmtId="0" fontId="4" fillId="0" borderId="0"/>
    <xf numFmtId="0" fontId="15" fillId="7" borderId="17" applyNumberFormat="0" applyAlignment="0" applyProtection="0"/>
    <xf numFmtId="0" fontId="16" fillId="18" borderId="0" applyNumberFormat="0" applyBorder="0" applyAlignment="0" applyProtection="0"/>
    <xf numFmtId="0" fontId="17" fillId="0" borderId="20" applyNumberFormat="0" applyFill="0" applyAlignment="0" applyProtection="0"/>
    <xf numFmtId="0" fontId="18" fillId="3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2" borderId="0" applyNumberFormat="0" applyBorder="0" applyAlignment="0" applyProtection="0"/>
    <xf numFmtId="0" fontId="19" fillId="16" borderId="21" applyNumberFormat="0" applyAlignment="0" applyProtection="0"/>
    <xf numFmtId="0" fontId="7" fillId="23" borderId="22" applyNumberFormat="0" applyFont="0" applyAlignment="0" applyProtection="0"/>
    <xf numFmtId="0" fontId="20" fillId="0" borderId="23" applyNumberFormat="0" applyFill="0" applyAlignment="0" applyProtection="0"/>
    <xf numFmtId="0" fontId="21" fillId="0" borderId="24" applyNumberFormat="0" applyFill="0" applyAlignment="0" applyProtection="0"/>
    <xf numFmtId="0" fontId="22" fillId="0" borderId="25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</cellStyleXfs>
  <cellXfs count="173">
    <xf numFmtId="0" fontId="0" fillId="0" borderId="0" xfId="0"/>
    <xf numFmtId="0" fontId="23" fillId="0" borderId="0" xfId="0" applyFont="1" applyAlignment="1">
      <alignment horizontal="centerContinuous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3" fillId="0" borderId="1" xfId="0" applyFont="1" applyBorder="1" applyAlignment="1">
      <alignment horizontal="left"/>
    </xf>
    <xf numFmtId="0" fontId="23" fillId="0" borderId="0" xfId="0" applyFont="1"/>
    <xf numFmtId="0" fontId="23" fillId="0" borderId="1" xfId="0" applyFont="1" applyBorder="1" applyAlignment="1">
      <alignment horizontal="right"/>
    </xf>
    <xf numFmtId="0" fontId="23" fillId="0" borderId="0" xfId="0" applyFont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164" fontId="27" fillId="0" borderId="9" xfId="1" applyNumberFormat="1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13" xfId="3" applyFont="1" applyBorder="1" applyAlignment="1">
      <alignment vertical="center"/>
    </xf>
    <xf numFmtId="0" fontId="24" fillId="0" borderId="12" xfId="3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4" fillId="0" borderId="7" xfId="0" applyFont="1" applyBorder="1"/>
    <xf numFmtId="0" fontId="23" fillId="0" borderId="7" xfId="3" applyFont="1" applyBorder="1" applyAlignment="1">
      <alignment vertical="center"/>
    </xf>
    <xf numFmtId="0" fontId="23" fillId="0" borderId="7" xfId="3" applyFont="1" applyBorder="1" applyAlignment="1">
      <alignment horizontal="center" vertical="center"/>
    </xf>
    <xf numFmtId="164" fontId="24" fillId="0" borderId="7" xfId="1" applyNumberFormat="1" applyFont="1" applyBorder="1" applyAlignment="1">
      <alignment horizontal="center" vertical="center"/>
    </xf>
    <xf numFmtId="0" fontId="24" fillId="0" borderId="7" xfId="3" applyFont="1" applyBorder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4" fillId="0" borderId="11" xfId="3" applyFont="1" applyBorder="1" applyAlignment="1">
      <alignment horizontal="center" vertical="center"/>
    </xf>
    <xf numFmtId="0" fontId="24" fillId="0" borderId="11" xfId="3" applyFont="1" applyBorder="1" applyAlignment="1">
      <alignment vertical="center"/>
    </xf>
    <xf numFmtId="0" fontId="23" fillId="0" borderId="11" xfId="3" applyFont="1" applyBorder="1" applyAlignment="1">
      <alignment horizontal="center" vertical="center"/>
    </xf>
    <xf numFmtId="0" fontId="23" fillId="0" borderId="12" xfId="3" applyFont="1" applyBorder="1" applyAlignment="1">
      <alignment horizontal="center" vertical="center"/>
    </xf>
    <xf numFmtId="0" fontId="23" fillId="0" borderId="13" xfId="3" applyFont="1" applyBorder="1" applyAlignment="1">
      <alignment horizontal="center" vertical="center"/>
    </xf>
    <xf numFmtId="0" fontId="24" fillId="0" borderId="13" xfId="3" applyFont="1" applyBorder="1" applyAlignment="1">
      <alignment horizontal="center" vertical="center"/>
    </xf>
    <xf numFmtId="0" fontId="23" fillId="0" borderId="14" xfId="3" applyFont="1" applyBorder="1" applyAlignment="1">
      <alignment horizontal="center" vertical="center"/>
    </xf>
    <xf numFmtId="0" fontId="24" fillId="0" borderId="14" xfId="3" applyFont="1" applyBorder="1" applyAlignment="1">
      <alignment vertical="center"/>
    </xf>
    <xf numFmtId="0" fontId="23" fillId="0" borderId="15" xfId="3" applyFont="1" applyBorder="1" applyAlignment="1">
      <alignment horizontal="center" vertical="center"/>
    </xf>
    <xf numFmtId="0" fontId="24" fillId="0" borderId="15" xfId="3" applyFont="1" applyBorder="1" applyAlignment="1">
      <alignment horizontal="center" vertical="center"/>
    </xf>
    <xf numFmtId="0" fontId="24" fillId="0" borderId="7" xfId="3" applyFont="1" applyBorder="1" applyAlignment="1">
      <alignment vertical="center"/>
    </xf>
    <xf numFmtId="0" fontId="24" fillId="0" borderId="11" xfId="0" applyFont="1" applyBorder="1" applyAlignment="1">
      <alignment horizontal="center"/>
    </xf>
    <xf numFmtId="0" fontId="24" fillId="0" borderId="11" xfId="0" applyFont="1" applyBorder="1"/>
    <xf numFmtId="0" fontId="24" fillId="0" borderId="13" xfId="0" applyFont="1" applyBorder="1" applyAlignment="1">
      <alignment horizontal="center"/>
    </xf>
    <xf numFmtId="0" fontId="24" fillId="0" borderId="13" xfId="0" applyFont="1" applyBorder="1"/>
    <xf numFmtId="0" fontId="24" fillId="0" borderId="16" xfId="0" applyFont="1" applyBorder="1"/>
    <xf numFmtId="0" fontId="24" fillId="0" borderId="0" xfId="4" applyFont="1" applyAlignment="1">
      <alignment horizontal="left"/>
    </xf>
    <xf numFmtId="0" fontId="26" fillId="0" borderId="0" xfId="0" applyFont="1" applyAlignment="1">
      <alignment horizontal="centerContinuous"/>
    </xf>
    <xf numFmtId="0" fontId="26" fillId="0" borderId="0" xfId="2" applyFont="1" applyAlignment="1">
      <alignment horizontal="centerContinuous"/>
    </xf>
    <xf numFmtId="0" fontId="29" fillId="0" borderId="0" xfId="55" applyFont="1"/>
    <xf numFmtId="0" fontId="28" fillId="0" borderId="28" xfId="55" applyFont="1" applyBorder="1"/>
    <xf numFmtId="0" fontId="29" fillId="0" borderId="28" xfId="55" applyFont="1" applyBorder="1"/>
    <xf numFmtId="0" fontId="28" fillId="0" borderId="29" xfId="55" applyFont="1" applyBorder="1"/>
    <xf numFmtId="0" fontId="29" fillId="0" borderId="29" xfId="55" applyFont="1" applyBorder="1"/>
    <xf numFmtId="0" fontId="28" fillId="0" borderId="30" xfId="55" applyFont="1" applyBorder="1" applyAlignment="1">
      <alignment horizontal="center"/>
    </xf>
    <xf numFmtId="0" fontId="28" fillId="0" borderId="10" xfId="55" applyFont="1" applyBorder="1" applyAlignment="1">
      <alignment horizontal="center"/>
    </xf>
    <xf numFmtId="0" fontId="28" fillId="0" borderId="9" xfId="55" applyFont="1" applyBorder="1" applyAlignment="1">
      <alignment horizontal="center"/>
    </xf>
    <xf numFmtId="0" fontId="28" fillId="0" borderId="31" xfId="55" applyFont="1" applyBorder="1" applyAlignment="1">
      <alignment horizontal="center"/>
    </xf>
    <xf numFmtId="0" fontId="29" fillId="0" borderId="32" xfId="55" applyFont="1" applyBorder="1"/>
    <xf numFmtId="0" fontId="29" fillId="0" borderId="13" xfId="55" applyFont="1" applyBorder="1"/>
    <xf numFmtId="0" fontId="29" fillId="0" borderId="16" xfId="55" applyFont="1" applyBorder="1"/>
    <xf numFmtId="0" fontId="28" fillId="0" borderId="33" xfId="55" applyFont="1" applyBorder="1" applyAlignment="1">
      <alignment horizontal="center" vertical="center"/>
    </xf>
    <xf numFmtId="0" fontId="28" fillId="0" borderId="34" xfId="55" applyFont="1" applyBorder="1" applyAlignment="1">
      <alignment horizontal="center" vertical="center"/>
    </xf>
    <xf numFmtId="0" fontId="28" fillId="0" borderId="35" xfId="55" applyFont="1" applyBorder="1" applyAlignment="1">
      <alignment horizontal="center" vertical="center"/>
    </xf>
    <xf numFmtId="0" fontId="29" fillId="0" borderId="0" xfId="55" applyFont="1" applyAlignment="1">
      <alignment vertical="center"/>
    </xf>
    <xf numFmtId="0" fontId="29" fillId="0" borderId="36" xfId="55" applyFont="1" applyBorder="1"/>
    <xf numFmtId="0" fontId="29" fillId="0" borderId="37" xfId="55" applyFont="1" applyBorder="1"/>
    <xf numFmtId="0" fontId="29" fillId="0" borderId="38" xfId="55" applyFont="1" applyBorder="1"/>
    <xf numFmtId="0" fontId="29" fillId="0" borderId="39" xfId="55" applyFont="1" applyBorder="1"/>
    <xf numFmtId="0" fontId="29" fillId="0" borderId="6" xfId="55" applyFont="1" applyBorder="1"/>
    <xf numFmtId="0" fontId="28" fillId="0" borderId="27" xfId="55" applyFont="1" applyBorder="1"/>
    <xf numFmtId="0" fontId="29" fillId="0" borderId="40" xfId="55" applyFont="1" applyBorder="1"/>
    <xf numFmtId="0" fontId="29" fillId="0" borderId="31" xfId="55" applyFont="1" applyBorder="1"/>
    <xf numFmtId="0" fontId="29" fillId="0" borderId="41" xfId="55" applyFont="1" applyBorder="1"/>
    <xf numFmtId="0" fontId="29" fillId="0" borderId="34" xfId="55" applyFont="1" applyBorder="1"/>
    <xf numFmtId="0" fontId="28" fillId="0" borderId="33" xfId="55" applyFont="1" applyBorder="1" applyAlignment="1">
      <alignment horizontal="center" vertical="center" wrapText="1"/>
    </xf>
    <xf numFmtId="0" fontId="28" fillId="0" borderId="34" xfId="55" applyFont="1" applyBorder="1" applyAlignment="1">
      <alignment horizontal="center" vertical="center" wrapText="1"/>
    </xf>
    <xf numFmtId="0" fontId="29" fillId="0" borderId="0" xfId="55" applyFont="1" applyAlignment="1">
      <alignment vertical="center" wrapText="1"/>
    </xf>
    <xf numFmtId="0" fontId="28" fillId="0" borderId="31" xfId="55" applyFont="1" applyBorder="1"/>
    <xf numFmtId="0" fontId="28" fillId="0" borderId="56" xfId="55" applyFont="1" applyBorder="1"/>
    <xf numFmtId="0" fontId="28" fillId="0" borderId="57" xfId="55" applyFont="1" applyBorder="1"/>
    <xf numFmtId="0" fontId="29" fillId="0" borderId="58" xfId="55" applyFont="1" applyBorder="1"/>
    <xf numFmtId="0" fontId="29" fillId="0" borderId="51" xfId="55" applyFont="1" applyBorder="1"/>
    <xf numFmtId="0" fontId="29" fillId="0" borderId="59" xfId="55" applyFont="1" applyBorder="1"/>
    <xf numFmtId="0" fontId="29" fillId="0" borderId="53" xfId="55" applyFont="1" applyBorder="1"/>
    <xf numFmtId="0" fontId="23" fillId="0" borderId="60" xfId="3" applyFont="1" applyBorder="1" applyAlignment="1">
      <alignment horizontal="center" vertical="center"/>
    </xf>
    <xf numFmtId="0" fontId="23" fillId="0" borderId="16" xfId="3" applyFont="1" applyBorder="1" applyAlignment="1">
      <alignment horizontal="center" vertical="center"/>
    </xf>
    <xf numFmtId="0" fontId="24" fillId="0" borderId="16" xfId="3" applyFont="1" applyBorder="1" applyAlignment="1">
      <alignment horizontal="center" vertical="center"/>
    </xf>
    <xf numFmtId="0" fontId="32" fillId="0" borderId="0" xfId="26" applyFont="1" applyAlignment="1">
      <alignment horizontal="left" vertical="top" wrapText="1"/>
    </xf>
    <xf numFmtId="0" fontId="33" fillId="0" borderId="0" xfId="26" applyFont="1"/>
    <xf numFmtId="0" fontId="32" fillId="0" borderId="0" xfId="26" applyFont="1" applyAlignment="1">
      <alignment horizontal="left"/>
    </xf>
    <xf numFmtId="0" fontId="32" fillId="0" borderId="0" xfId="26" applyFont="1" applyAlignment="1">
      <alignment horizontal="right" vertical="top" wrapText="1"/>
    </xf>
    <xf numFmtId="0" fontId="23" fillId="0" borderId="6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 vertical="center" wrapText="1"/>
    </xf>
    <xf numFmtId="0" fontId="3" fillId="0" borderId="0" xfId="56"/>
    <xf numFmtId="0" fontId="23" fillId="25" borderId="7" xfId="57" applyFont="1" applyFill="1" applyBorder="1" applyAlignment="1">
      <alignment horizontal="center" vertical="top" wrapText="1"/>
    </xf>
    <xf numFmtId="0" fontId="23" fillId="0" borderId="0" xfId="57" applyFont="1" applyAlignment="1">
      <alignment horizontal="center" vertical="center"/>
    </xf>
    <xf numFmtId="0" fontId="23" fillId="0" borderId="7" xfId="56" applyFont="1" applyBorder="1" applyAlignment="1">
      <alignment horizontal="center" vertical="top"/>
    </xf>
    <xf numFmtId="164" fontId="23" fillId="0" borderId="7" xfId="59" applyNumberFormat="1" applyFont="1" applyBorder="1" applyAlignment="1">
      <alignment vertical="top"/>
    </xf>
    <xf numFmtId="0" fontId="3" fillId="0" borderId="7" xfId="56" applyBorder="1"/>
    <xf numFmtId="0" fontId="24" fillId="0" borderId="7" xfId="60" applyFont="1" applyBorder="1" applyAlignment="1">
      <alignment horizontal="right"/>
    </xf>
    <xf numFmtId="0" fontId="35" fillId="24" borderId="7" xfId="56" applyFont="1" applyFill="1" applyBorder="1" applyAlignment="1">
      <alignment horizontal="center" vertical="top"/>
    </xf>
    <xf numFmtId="164" fontId="35" fillId="24" borderId="7" xfId="59" applyNumberFormat="1" applyFont="1" applyFill="1" applyBorder="1" applyAlignment="1">
      <alignment horizontal="center" vertical="top"/>
    </xf>
    <xf numFmtId="0" fontId="25" fillId="24" borderId="7" xfId="58" applyFont="1" applyFill="1" applyBorder="1" applyAlignment="1">
      <alignment vertical="top"/>
    </xf>
    <xf numFmtId="0" fontId="25" fillId="24" borderId="0" xfId="58" applyFont="1" applyFill="1" applyAlignment="1">
      <alignment vertical="top"/>
    </xf>
    <xf numFmtId="0" fontId="3" fillId="0" borderId="1" xfId="56" applyBorder="1"/>
    <xf numFmtId="0" fontId="3" fillId="0" borderId="63" xfId="56" applyBorder="1"/>
    <xf numFmtId="0" fontId="3" fillId="0" borderId="62" xfId="56" applyBorder="1"/>
    <xf numFmtId="0" fontId="23" fillId="25" borderId="61" xfId="57" applyFont="1" applyFill="1" applyBorder="1" applyAlignment="1">
      <alignment horizontal="left" vertical="center"/>
    </xf>
    <xf numFmtId="0" fontId="23" fillId="25" borderId="62" xfId="57" applyFont="1" applyFill="1" applyBorder="1" applyAlignment="1">
      <alignment vertical="center" wrapText="1"/>
    </xf>
    <xf numFmtId="0" fontId="23" fillId="25" borderId="7" xfId="57" applyFont="1" applyFill="1" applyBorder="1" applyAlignment="1">
      <alignment horizontal="center" vertical="center" wrapText="1"/>
    </xf>
    <xf numFmtId="164" fontId="23" fillId="25" borderId="7" xfId="57" applyNumberFormat="1" applyFont="1" applyFill="1" applyBorder="1" applyAlignment="1">
      <alignment horizontal="center" vertical="center"/>
    </xf>
    <xf numFmtId="0" fontId="23" fillId="25" borderId="7" xfId="57" applyFont="1" applyFill="1" applyBorder="1" applyAlignment="1">
      <alignment horizontal="center" vertical="center"/>
    </xf>
    <xf numFmtId="0" fontId="23" fillId="25" borderId="61" xfId="57" applyFont="1" applyFill="1" applyBorder="1" applyAlignment="1">
      <alignment horizontal="center" vertical="top" wrapText="1"/>
    </xf>
    <xf numFmtId="0" fontId="24" fillId="0" borderId="7" xfId="56" applyFont="1" applyBorder="1" applyAlignment="1">
      <alignment horizontal="center" vertical="top"/>
    </xf>
    <xf numFmtId="0" fontId="25" fillId="24" borderId="61" xfId="58" applyFont="1" applyFill="1" applyBorder="1" applyAlignment="1">
      <alignment vertical="top"/>
    </xf>
    <xf numFmtId="3" fontId="23" fillId="0" borderId="7" xfId="57" applyNumberFormat="1" applyFont="1" applyBorder="1" applyAlignment="1">
      <alignment vertical="top"/>
    </xf>
    <xf numFmtId="0" fontId="3" fillId="0" borderId="61" xfId="56" applyBorder="1"/>
    <xf numFmtId="0" fontId="26" fillId="0" borderId="1" xfId="2" applyFont="1" applyBorder="1" applyAlignment="1">
      <alignment horizontal="centerContinuous"/>
    </xf>
    <xf numFmtId="0" fontId="23" fillId="25" borderId="65" xfId="57" applyFont="1" applyFill="1" applyBorder="1" applyAlignment="1">
      <alignment vertical="center" wrapText="1"/>
    </xf>
    <xf numFmtId="0" fontId="23" fillId="25" borderId="6" xfId="57" applyFont="1" applyFill="1" applyBorder="1" applyAlignment="1">
      <alignment horizontal="center" vertical="center" wrapText="1"/>
    </xf>
    <xf numFmtId="164" fontId="23" fillId="25" borderId="6" xfId="57" applyNumberFormat="1" applyFont="1" applyFill="1" applyBorder="1" applyAlignment="1">
      <alignment horizontal="center" vertical="center"/>
    </xf>
    <xf numFmtId="0" fontId="23" fillId="25" borderId="6" xfId="57" applyFont="1" applyFill="1" applyBorder="1" applyAlignment="1">
      <alignment horizontal="center" vertical="center"/>
    </xf>
    <xf numFmtId="0" fontId="24" fillId="25" borderId="64" xfId="57" applyFont="1" applyFill="1" applyBorder="1" applyAlignment="1">
      <alignment horizontal="center" vertical="top" wrapText="1"/>
    </xf>
    <xf numFmtId="0" fontId="24" fillId="0" borderId="7" xfId="56" applyFont="1" applyBorder="1" applyAlignment="1">
      <alignment vertical="top" wrapText="1"/>
    </xf>
    <xf numFmtId="0" fontId="25" fillId="0" borderId="7" xfId="58" applyFont="1" applyFill="1" applyBorder="1" applyAlignment="1">
      <alignment vertical="top"/>
    </xf>
    <xf numFmtId="0" fontId="23" fillId="0" borderId="7" xfId="58" applyFont="1" applyFill="1" applyBorder="1" applyAlignment="1">
      <alignment horizontal="center" vertical="top"/>
    </xf>
    <xf numFmtId="0" fontId="3" fillId="0" borderId="7" xfId="56" applyFill="1" applyBorder="1"/>
    <xf numFmtId="0" fontId="31" fillId="0" borderId="7" xfId="58" applyFont="1" applyFill="1" applyBorder="1" applyAlignment="1">
      <alignment horizontal="center" vertical="top"/>
    </xf>
    <xf numFmtId="0" fontId="23" fillId="24" borderId="7" xfId="58" applyFont="1" applyFill="1" applyBorder="1" applyAlignment="1">
      <alignment horizontal="center" vertical="center"/>
    </xf>
    <xf numFmtId="0" fontId="23" fillId="24" borderId="7" xfId="58" applyFont="1" applyFill="1" applyBorder="1" applyAlignment="1">
      <alignment vertical="center"/>
    </xf>
    <xf numFmtId="0" fontId="23" fillId="25" borderId="66" xfId="57" applyFont="1" applyFill="1" applyBorder="1" applyAlignment="1">
      <alignment horizontal="left" vertical="center"/>
    </xf>
    <xf numFmtId="0" fontId="24" fillId="25" borderId="7" xfId="57" applyFont="1" applyFill="1" applyBorder="1" applyAlignment="1">
      <alignment horizontal="center" vertical="top" wrapText="1"/>
    </xf>
    <xf numFmtId="0" fontId="32" fillId="0" borderId="0" xfId="26" applyFont="1" applyAlignment="1">
      <alignment horizontal="left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/>
    </xf>
    <xf numFmtId="0" fontId="26" fillId="0" borderId="26" xfId="0" applyFont="1" applyBorder="1" applyAlignment="1">
      <alignment horizontal="center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4" fillId="0" borderId="7" xfId="56" applyFont="1" applyBorder="1" applyAlignment="1">
      <alignment horizontal="center" vertical="top"/>
    </xf>
    <xf numFmtId="0" fontId="34" fillId="0" borderId="7" xfId="56" applyFont="1" applyBorder="1" applyAlignment="1">
      <alignment horizontal="center" vertical="center" wrapText="1"/>
    </xf>
    <xf numFmtId="0" fontId="23" fillId="0" borderId="7" xfId="56" applyFont="1" applyBorder="1" applyAlignment="1">
      <alignment horizontal="center" vertical="center" wrapText="1"/>
    </xf>
    <xf numFmtId="0" fontId="23" fillId="0" borderId="7" xfId="57" applyFont="1" applyBorder="1" applyAlignment="1">
      <alignment horizontal="center" vertical="center" wrapText="1"/>
    </xf>
    <xf numFmtId="0" fontId="24" fillId="0" borderId="7" xfId="57" applyFont="1" applyBorder="1" applyAlignment="1">
      <alignment horizontal="center" vertical="center" wrapText="1"/>
    </xf>
    <xf numFmtId="0" fontId="23" fillId="24" borderId="63" xfId="58" applyFont="1" applyFill="1" applyBorder="1" applyAlignment="1">
      <alignment horizontal="center" vertical="center"/>
    </xf>
    <xf numFmtId="0" fontId="23" fillId="24" borderId="62" xfId="58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0" xfId="56" applyFont="1" applyBorder="1" applyAlignment="1">
      <alignment horizontal="center"/>
    </xf>
    <xf numFmtId="0" fontId="28" fillId="0" borderId="0" xfId="55" applyFont="1" applyAlignment="1">
      <alignment horizontal="right"/>
    </xf>
    <xf numFmtId="0" fontId="30" fillId="0" borderId="0" xfId="55" applyFont="1" applyAlignment="1">
      <alignment horizontal="center"/>
    </xf>
    <xf numFmtId="0" fontId="28" fillId="0" borderId="30" xfId="55" applyFont="1" applyBorder="1" applyAlignment="1">
      <alignment horizontal="center" vertical="center"/>
    </xf>
    <xf numFmtId="0" fontId="28" fillId="0" borderId="31" xfId="55" applyFont="1" applyBorder="1" applyAlignment="1">
      <alignment horizontal="center" vertical="center"/>
    </xf>
    <xf numFmtId="0" fontId="28" fillId="0" borderId="10" xfId="55" applyFont="1" applyBorder="1" applyAlignment="1">
      <alignment horizontal="center"/>
    </xf>
    <xf numFmtId="0" fontId="29" fillId="0" borderId="0" xfId="55" applyFont="1" applyAlignment="1">
      <alignment horizontal="center"/>
    </xf>
    <xf numFmtId="0" fontId="28" fillId="0" borderId="42" xfId="55" applyFont="1" applyBorder="1" applyAlignment="1">
      <alignment horizontal="right"/>
    </xf>
    <xf numFmtId="0" fontId="29" fillId="0" borderId="12" xfId="55" applyFont="1" applyBorder="1" applyAlignment="1">
      <alignment horizontal="center"/>
    </xf>
    <xf numFmtId="0" fontId="29" fillId="0" borderId="49" xfId="55" applyFont="1" applyBorder="1" applyAlignment="1">
      <alignment horizontal="center"/>
    </xf>
    <xf numFmtId="0" fontId="29" fillId="0" borderId="50" xfId="55" applyFont="1" applyBorder="1" applyAlignment="1">
      <alignment horizontal="center"/>
    </xf>
    <xf numFmtId="0" fontId="29" fillId="0" borderId="51" xfId="55" applyFont="1" applyBorder="1" applyAlignment="1">
      <alignment horizontal="center"/>
    </xf>
    <xf numFmtId="0" fontId="29" fillId="0" borderId="52" xfId="55" applyFont="1" applyBorder="1" applyAlignment="1">
      <alignment horizontal="center"/>
    </xf>
    <xf numFmtId="0" fontId="29" fillId="0" borderId="53" xfId="55" applyFont="1" applyBorder="1" applyAlignment="1">
      <alignment horizontal="center"/>
    </xf>
    <xf numFmtId="0" fontId="28" fillId="0" borderId="54" xfId="55" applyFont="1" applyBorder="1" applyAlignment="1">
      <alignment horizontal="center" vertical="center"/>
    </xf>
    <xf numFmtId="0" fontId="28" fillId="0" borderId="55" xfId="55" applyFont="1" applyBorder="1" applyAlignment="1">
      <alignment horizontal="center" vertical="center"/>
    </xf>
    <xf numFmtId="0" fontId="28" fillId="0" borderId="40" xfId="55" applyFont="1" applyBorder="1" applyAlignment="1">
      <alignment horizontal="center" vertical="center"/>
    </xf>
    <xf numFmtId="0" fontId="29" fillId="0" borderId="46" xfId="55" applyFont="1" applyBorder="1" applyAlignment="1">
      <alignment horizontal="center"/>
    </xf>
    <xf numFmtId="0" fontId="29" fillId="0" borderId="47" xfId="55" applyFont="1" applyBorder="1" applyAlignment="1">
      <alignment horizontal="center"/>
    </xf>
    <xf numFmtId="0" fontId="29" fillId="0" borderId="48" xfId="55" applyFont="1" applyBorder="1" applyAlignment="1">
      <alignment horizontal="center"/>
    </xf>
    <xf numFmtId="0" fontId="28" fillId="0" borderId="43" xfId="55" applyFont="1" applyBorder="1" applyAlignment="1">
      <alignment horizontal="center" vertical="center" wrapText="1"/>
    </xf>
    <xf numFmtId="0" fontId="28" fillId="0" borderId="44" xfId="55" applyFont="1" applyBorder="1" applyAlignment="1">
      <alignment horizontal="center" vertical="center" wrapText="1"/>
    </xf>
    <xf numFmtId="0" fontId="28" fillId="0" borderId="45" xfId="55" applyFont="1" applyBorder="1" applyAlignment="1">
      <alignment horizontal="center" vertical="center" wrapText="1"/>
    </xf>
  </cellXfs>
  <cellStyles count="62">
    <cellStyle name="20% - ส่วนที่ถูกเน้น1" xfId="5" xr:uid="{00000000-0005-0000-0000-000000000000}"/>
    <cellStyle name="20% - ส่วนที่ถูกเน้น2" xfId="6" xr:uid="{00000000-0005-0000-0000-000001000000}"/>
    <cellStyle name="20% - ส่วนที่ถูกเน้น3" xfId="7" xr:uid="{00000000-0005-0000-0000-000002000000}"/>
    <cellStyle name="20% - ส่วนที่ถูกเน้น4" xfId="8" xr:uid="{00000000-0005-0000-0000-000003000000}"/>
    <cellStyle name="20% - ส่วนที่ถูกเน้น5" xfId="9" xr:uid="{00000000-0005-0000-0000-000004000000}"/>
    <cellStyle name="20% - ส่วนที่ถูกเน้น6" xfId="10" xr:uid="{00000000-0005-0000-0000-000005000000}"/>
    <cellStyle name="40% - ส่วนที่ถูกเน้น1" xfId="11" xr:uid="{00000000-0005-0000-0000-000006000000}"/>
    <cellStyle name="40% - ส่วนที่ถูกเน้น2" xfId="12" xr:uid="{00000000-0005-0000-0000-000007000000}"/>
    <cellStyle name="40% - ส่วนที่ถูกเน้น3" xfId="13" xr:uid="{00000000-0005-0000-0000-000008000000}"/>
    <cellStyle name="40% - ส่วนที่ถูกเน้น4" xfId="14" xr:uid="{00000000-0005-0000-0000-000009000000}"/>
    <cellStyle name="40% - ส่วนที่ถูกเน้น5" xfId="15" xr:uid="{00000000-0005-0000-0000-00000A000000}"/>
    <cellStyle name="40% - ส่วนที่ถูกเน้น6" xfId="16" xr:uid="{00000000-0005-0000-0000-00000B000000}"/>
    <cellStyle name="60% - ส่วนที่ถูกเน้น1" xfId="17" xr:uid="{00000000-0005-0000-0000-00000C000000}"/>
    <cellStyle name="60% - ส่วนที่ถูกเน้น2" xfId="18" xr:uid="{00000000-0005-0000-0000-00000D000000}"/>
    <cellStyle name="60% - ส่วนที่ถูกเน้น3" xfId="19" xr:uid="{00000000-0005-0000-0000-00000E000000}"/>
    <cellStyle name="60% - ส่วนที่ถูกเน้น4" xfId="20" xr:uid="{00000000-0005-0000-0000-00000F000000}"/>
    <cellStyle name="60% - ส่วนที่ถูกเน้น5" xfId="21" xr:uid="{00000000-0005-0000-0000-000010000000}"/>
    <cellStyle name="60% - ส่วนที่ถูกเน้น6" xfId="22" xr:uid="{00000000-0005-0000-0000-000011000000}"/>
    <cellStyle name="Comma" xfId="1" builtinId="3"/>
    <cellStyle name="Comma 10 2" xfId="61" xr:uid="{382824AA-8B9B-40A3-AA56-3CB9C680B3FD}"/>
    <cellStyle name="Comma 2" xfId="23" xr:uid="{00000000-0005-0000-0000-000013000000}"/>
    <cellStyle name="Comma 3" xfId="24" xr:uid="{00000000-0005-0000-0000-000014000000}"/>
    <cellStyle name="Comma 5 2 3" xfId="59" xr:uid="{17CD0469-9870-4092-BCC4-C534684B515D}"/>
    <cellStyle name="Normal" xfId="0" builtinId="0"/>
    <cellStyle name="Normal 11" xfId="57" xr:uid="{EFF9C8EB-2CCB-43B9-B280-A97AB41DE555}"/>
    <cellStyle name="Normal 2" xfId="25" xr:uid="{00000000-0005-0000-0000-000016000000}"/>
    <cellStyle name="Normal 3" xfId="26" xr:uid="{00000000-0005-0000-0000-000017000000}"/>
    <cellStyle name="Normal 3 2" xfId="56" xr:uid="{0998C476-9C5F-4F2C-A8A3-AC47532A6BC8}"/>
    <cellStyle name="Normal 4" xfId="55" xr:uid="{00000000-0005-0000-0000-000018000000}"/>
    <cellStyle name="Normal 5" xfId="60" xr:uid="{D485D50D-D7DB-40FD-AE3F-63EEE7CA7DEF}"/>
    <cellStyle name="Normal_ก่อสร้าง ปี 49-51" xfId="58" xr:uid="{EDF95A65-D63F-4D02-AD0E-B62FE69AAA94}"/>
    <cellStyle name="Normal_แบบฟอร์มจัดทำคำของบประมาณปี 2552" xfId="3" xr:uid="{00000000-0005-0000-0000-000019000000}"/>
    <cellStyle name="การคำนวณ" xfId="27" xr:uid="{00000000-0005-0000-0000-00001A000000}"/>
    <cellStyle name="ข้อความเตือน" xfId="28" xr:uid="{00000000-0005-0000-0000-00001B000000}"/>
    <cellStyle name="ข้อความอธิบาย" xfId="29" xr:uid="{00000000-0005-0000-0000-00001C000000}"/>
    <cellStyle name="เครื่องหมายจุลภาค 2" xfId="30" xr:uid="{00000000-0005-0000-0000-00001D000000}"/>
    <cellStyle name="เครื่องหมายจุลภาค 3" xfId="31" xr:uid="{00000000-0005-0000-0000-00001E000000}"/>
    <cellStyle name="ชื่อเรื่อง" xfId="32" xr:uid="{00000000-0005-0000-0000-00001F000000}"/>
    <cellStyle name="เซลล์ตรวจสอบ" xfId="33" xr:uid="{00000000-0005-0000-0000-000020000000}"/>
    <cellStyle name="เซลล์ที่มีการเชื่อมโยง" xfId="34" xr:uid="{00000000-0005-0000-0000-000021000000}"/>
    <cellStyle name="ดี" xfId="35" xr:uid="{00000000-0005-0000-0000-000022000000}"/>
    <cellStyle name="ปกติ 2" xfId="36" xr:uid="{00000000-0005-0000-0000-000023000000}"/>
    <cellStyle name="ปกติ 3" xfId="37" xr:uid="{00000000-0005-0000-0000-000024000000}"/>
    <cellStyle name="ปกติ_1.สรุปรายการครุภัณฑ์ ที่ดินและสิ่งก่อสร้าง 54" xfId="38" xr:uid="{00000000-0005-0000-0000-000025000000}"/>
    <cellStyle name="ปกติ_โครงการงานบริการวิชาการแก่ชุมชน 2547" xfId="4" xr:uid="{00000000-0005-0000-0000-000026000000}"/>
    <cellStyle name="ปกติ_งบขั้นต่ำ 50" xfId="2" xr:uid="{00000000-0005-0000-0000-000027000000}"/>
    <cellStyle name="ป้อนค่า" xfId="39" xr:uid="{00000000-0005-0000-0000-000028000000}"/>
    <cellStyle name="ปานกลาง" xfId="40" xr:uid="{00000000-0005-0000-0000-000029000000}"/>
    <cellStyle name="ผลรวม" xfId="41" xr:uid="{00000000-0005-0000-0000-00002A000000}"/>
    <cellStyle name="แย่" xfId="42" xr:uid="{00000000-0005-0000-0000-00002B000000}"/>
    <cellStyle name="ส่วนที่ถูกเน้น1" xfId="43" xr:uid="{00000000-0005-0000-0000-00002C000000}"/>
    <cellStyle name="ส่วนที่ถูกเน้น2" xfId="44" xr:uid="{00000000-0005-0000-0000-00002D000000}"/>
    <cellStyle name="ส่วนที่ถูกเน้น3" xfId="45" xr:uid="{00000000-0005-0000-0000-00002E000000}"/>
    <cellStyle name="ส่วนที่ถูกเน้น4" xfId="46" xr:uid="{00000000-0005-0000-0000-00002F000000}"/>
    <cellStyle name="ส่วนที่ถูกเน้น5" xfId="47" xr:uid="{00000000-0005-0000-0000-000030000000}"/>
    <cellStyle name="ส่วนที่ถูกเน้น6" xfId="48" xr:uid="{00000000-0005-0000-0000-000031000000}"/>
    <cellStyle name="แสดงผล" xfId="49" xr:uid="{00000000-0005-0000-0000-000032000000}"/>
    <cellStyle name="หมายเหตุ" xfId="50" xr:uid="{00000000-0005-0000-0000-000033000000}"/>
    <cellStyle name="หัวเรื่อง 1" xfId="51" xr:uid="{00000000-0005-0000-0000-000034000000}"/>
    <cellStyle name="หัวเรื่อง 2" xfId="52" xr:uid="{00000000-0005-0000-0000-000035000000}"/>
    <cellStyle name="หัวเรื่อง 3" xfId="53" xr:uid="{00000000-0005-0000-0000-000036000000}"/>
    <cellStyle name="หัวเรื่อง 4" xfId="54" xr:uid="{00000000-0005-0000-0000-00003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392066</xdr:colOff>
      <xdr:row>10</xdr:row>
      <xdr:rowOff>124619</xdr:rowOff>
    </xdr:from>
    <xdr:ext cx="2592120" cy="1035050"/>
    <xdr:sp macro="" textlink="">
      <xdr:nvSpPr>
        <xdr:cNvPr id="3" name="Text Box 6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3594847" y="4375150"/>
          <a:ext cx="2592120" cy="1035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wrap="none" lIns="18288" tIns="50292" rIns="18288" bIns="0" anchor="t" upright="1">
          <a:noAutofit/>
        </a:bodyPr>
        <a:lstStyle/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อาคารผูกพันใหม่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ตั้งงบประมาณปีแรก 20%</a:t>
          </a:r>
        </a:p>
        <a:p>
          <a:pPr algn="ctr" rtl="0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ปีที่ 2 และ ปีที่ 3  ปีละ 40% ของวงเงินรวม 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104775</xdr:colOff>
      <xdr:row>2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7774C25-0D34-44E3-96A6-92AFB347F206}"/>
            </a:ext>
          </a:extLst>
        </xdr:cNvPr>
        <xdr:cNvSpPr txBox="1">
          <a:spLocks noChangeArrowheads="1"/>
        </xdr:cNvSpPr>
      </xdr:nvSpPr>
      <xdr:spPr bwMode="auto">
        <a:xfrm>
          <a:off x="3876675" y="323850"/>
          <a:ext cx="1047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1;&#3619;&#3632;&#3585;&#3634;&#3624;&#3585;&#3636;&#3592;&#3585;&#3619;&#3619;&#3617;&#3627;&#3621;&#3633;&#3585;_20071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3.1.116\rid\RID\vision\&#3648;&#3605;&#3619;&#3637;&#3618;&#3617;&#3591;&#3634;&#3609;-51\&#3619;&#3627;&#3633;&#3626;GFMIS%202551\&#3619;&#3627;&#3633;&#3626;255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92.23\&#3648;&#3619;&#3656;&#3591;&#3619;&#3633;&#3604;&#3648;&#3610;&#3636;&#3585;&#3592;&#3656;&#3634;&#3618;55\koy\&#3648;&#3619;&#3656;&#3591;&#3619;&#3633;&#3604;%2050\&#3588;&#3603;&#3632;&#3585;&#3619;&#3619;&#3617;&#3585;&#3634;&#3619;&#3605;&#3636;&#3604;&#3605;&#3634;&#3617;&#3648;&#3619;&#3656;&#3591;&#3619;&#3633;&#3604;\meeting%202_2550\&#3612;&#3621;&#3648;&#3610;&#3636;&#3585;&#3592;&#3656;&#3634;&#3618;&#3592;&#3633;&#3591;&#3627;&#3623;&#3633;&#3604;_&#3617;&#3637;&#3609;&#3634;&#3588;&#3617;%20255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rmuttac-my.sharepoint.com/Documents%20and%20Settings/sigma/Desktop/MJ20/600_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igma/Desktop/MJ20/600_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sigma\Desktop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ิจกรรมหลัก-07003"/>
      <sheetName val="Sheet1"/>
      <sheetName val="zfma46 มทร.ธัญบุรี"/>
    </sheetNames>
    <sheetDataSet>
      <sheetData sheetId="0" refreshError="1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ผลผลิตโครงการsort-vlookup"/>
      <sheetName val="วิธีทำvlookup"/>
      <sheetName val="GFR_BUDGETCODE-รหัสงบประมาณ"/>
      <sheetName val="GFR_ACCPROJ ผลผลิตโครงการ"/>
      <sheetName val="GFR_FUND แหล่งของเงิน"/>
      <sheetName val="GFR_MACT-กิจกรรมหลัก(RIDM1006)"/>
      <sheetName val="ua"/>
      <sheetName val="ผลผลิตโครงการ2551"/>
      <sheetName val="งปม.-กรมบัญชีกลาง"/>
      <sheetName val="กิจกรรมหลัก-ต้น"/>
      <sheetName val="รหัสงบประมาณ-ต้น"/>
      <sheetName val="สรุปงบประมาณปี 51"/>
      <sheetName val="รายละเอียดทั้งหมดงบปี 51"/>
      <sheetName val="รหัสงปม.-เก่า"/>
      <sheetName val="กิจกรรมหลัก-เก่า"/>
      <sheetName val="งปม.-กรมบัญชีกลาง-เก่า"/>
      <sheetName val="zfma46 มทร.ธัญบุร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จังหวัด_ลำดับ"/>
      <sheetName val="จังหวัด_ลงทุน"/>
      <sheetName val="จังหวัด"/>
      <sheetName val="จังหวัด_up"/>
      <sheetName val="จังหวัด_meeting"/>
      <sheetName val="List"/>
      <sheetName val="zfma46 มทร.ธัญบุรี"/>
      <sheetName val="Drop Down List"/>
    </sheetNames>
    <sheetDataSet>
      <sheetData sheetId="0">
        <row r="23">
          <cell r="D23">
            <v>52.929474265686764</v>
          </cell>
          <cell r="I23">
            <v>51.208944582218898</v>
          </cell>
        </row>
        <row r="36">
          <cell r="D36">
            <v>44.20983752977935</v>
          </cell>
          <cell r="I36">
            <v>45.802887876777554</v>
          </cell>
        </row>
        <row r="47">
          <cell r="D47">
            <v>50.954385170945841</v>
          </cell>
          <cell r="I47">
            <v>45.932797002454265</v>
          </cell>
        </row>
        <row r="68">
          <cell r="I68">
            <v>48.596615217626805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3">
          <cell r="I23">
            <v>10735800</v>
          </cell>
        </row>
      </sheetData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view="pageBreakPreview" zoomScale="80" zoomScaleSheetLayoutView="80" workbookViewId="0">
      <selection activeCell="F20" sqref="F20"/>
    </sheetView>
  </sheetViews>
  <sheetFormatPr defaultRowHeight="21"/>
  <cols>
    <col min="1" max="1" width="6.140625" style="2" customWidth="1"/>
    <col min="2" max="2" width="34.42578125" style="2" customWidth="1"/>
    <col min="3" max="3" width="7.42578125" style="2" customWidth="1"/>
    <col min="4" max="4" width="9.5703125" style="2" customWidth="1"/>
    <col min="5" max="6" width="14.140625" style="2" customWidth="1"/>
    <col min="7" max="8" width="13.7109375" style="2" customWidth="1"/>
    <col min="9" max="9" width="11.5703125" style="2" customWidth="1"/>
    <col min="10" max="10" width="12" style="2" customWidth="1"/>
    <col min="11" max="11" width="5.7109375" style="2" customWidth="1"/>
    <col min="12" max="12" width="19.7109375" style="2" bestFit="1" customWidth="1"/>
    <col min="13" max="13" width="5.85546875" style="2" customWidth="1"/>
    <col min="14" max="14" width="13.7109375" style="2" customWidth="1"/>
    <col min="15" max="15" width="17.28515625" style="2" customWidth="1"/>
    <col min="16" max="16" width="11.85546875" style="2" customWidth="1"/>
    <col min="17" max="17" width="31" style="2" customWidth="1"/>
    <col min="18" max="18" width="29.28515625" style="2" customWidth="1"/>
    <col min="19" max="22" width="10.140625" style="2" customWidth="1"/>
    <col min="23" max="23" width="7.28515625" style="2" customWidth="1"/>
    <col min="24" max="16384" width="9.140625" style="2"/>
  </cols>
  <sheetData>
    <row r="1" spans="1:23" ht="23.25">
      <c r="A1" s="40" t="s">
        <v>87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23.25">
      <c r="A2" s="40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24" customHeight="1">
      <c r="A3" s="41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 spans="1:23" s="5" customFormat="1" ht="33" customHeight="1">
      <c r="A4" s="4" t="s">
        <v>2</v>
      </c>
      <c r="W4" s="6" t="s">
        <v>3</v>
      </c>
    </row>
    <row r="5" spans="1:23" s="7" customFormat="1" ht="65.25" customHeight="1">
      <c r="A5" s="127" t="s">
        <v>4</v>
      </c>
      <c r="B5" s="136" t="s">
        <v>5</v>
      </c>
      <c r="C5" s="127" t="s">
        <v>7</v>
      </c>
      <c r="D5" s="127" t="s">
        <v>6</v>
      </c>
      <c r="E5" s="127" t="s">
        <v>8</v>
      </c>
      <c r="F5" s="136" t="s">
        <v>9</v>
      </c>
      <c r="G5" s="140" t="s">
        <v>79</v>
      </c>
      <c r="H5" s="141"/>
      <c r="I5" s="138" t="s">
        <v>80</v>
      </c>
      <c r="J5" s="139"/>
      <c r="K5" s="131" t="s">
        <v>10</v>
      </c>
      <c r="L5" s="132"/>
      <c r="M5" s="131" t="s">
        <v>11</v>
      </c>
      <c r="N5" s="133"/>
      <c r="O5" s="132"/>
      <c r="P5" s="134" t="s">
        <v>73</v>
      </c>
      <c r="Q5" s="127" t="s">
        <v>21</v>
      </c>
      <c r="R5" s="127" t="s">
        <v>23</v>
      </c>
      <c r="S5" s="127" t="s">
        <v>22</v>
      </c>
      <c r="T5" s="127" t="s">
        <v>82</v>
      </c>
      <c r="U5" s="127" t="s">
        <v>83</v>
      </c>
      <c r="V5" s="127" t="s">
        <v>84</v>
      </c>
      <c r="W5" s="127" t="s">
        <v>12</v>
      </c>
    </row>
    <row r="6" spans="1:23" s="7" customFormat="1" ht="70.5" customHeight="1">
      <c r="A6" s="128"/>
      <c r="B6" s="137"/>
      <c r="C6" s="128"/>
      <c r="D6" s="128"/>
      <c r="E6" s="128"/>
      <c r="F6" s="137"/>
      <c r="G6" s="85" t="s">
        <v>77</v>
      </c>
      <c r="H6" s="85" t="s">
        <v>78</v>
      </c>
      <c r="I6" s="86" t="s">
        <v>85</v>
      </c>
      <c r="J6" s="86" t="s">
        <v>81</v>
      </c>
      <c r="K6" s="8" t="s">
        <v>13</v>
      </c>
      <c r="L6" s="8" t="s">
        <v>20</v>
      </c>
      <c r="M6" s="8" t="s">
        <v>13</v>
      </c>
      <c r="N6" s="9" t="s">
        <v>14</v>
      </c>
      <c r="O6" s="8" t="s">
        <v>20</v>
      </c>
      <c r="P6" s="135"/>
      <c r="Q6" s="128"/>
      <c r="R6" s="128"/>
      <c r="S6" s="128"/>
      <c r="T6" s="128"/>
      <c r="U6" s="128"/>
      <c r="V6" s="128"/>
      <c r="W6" s="128"/>
    </row>
    <row r="7" spans="1:23" s="13" customFormat="1" ht="24" thickBot="1">
      <c r="A7" s="129" t="s">
        <v>15</v>
      </c>
      <c r="B7" s="130"/>
      <c r="C7" s="10"/>
      <c r="D7" s="10"/>
      <c r="E7" s="10"/>
      <c r="F7" s="11"/>
      <c r="G7" s="11"/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0"/>
    </row>
    <row r="8" spans="1:23" ht="21.75" thickTop="1">
      <c r="A8" s="16" t="s">
        <v>88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 s="22" customFormat="1" ht="24" customHeight="1">
      <c r="A9" s="18" t="s">
        <v>18</v>
      </c>
      <c r="B9" s="19"/>
      <c r="C9" s="19"/>
      <c r="D9" s="19"/>
      <c r="E9" s="19"/>
      <c r="F9" s="20">
        <f>F10</f>
        <v>0</v>
      </c>
      <c r="G9" s="20">
        <f>G10</f>
        <v>0</v>
      </c>
      <c r="H9" s="20">
        <f>H10</f>
        <v>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19"/>
    </row>
    <row r="10" spans="1:23" s="22" customFormat="1" ht="24" customHeight="1">
      <c r="A10" s="23">
        <v>1</v>
      </c>
      <c r="B10" s="24" t="s">
        <v>16</v>
      </c>
      <c r="C10" s="25"/>
      <c r="D10" s="25"/>
      <c r="E10" s="25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5"/>
    </row>
    <row r="11" spans="1:23" s="22" customFormat="1" ht="24" customHeight="1">
      <c r="A11" s="26"/>
      <c r="B11" s="14" t="s">
        <v>17</v>
      </c>
      <c r="C11" s="27"/>
      <c r="D11" s="27"/>
      <c r="E11" s="27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7"/>
    </row>
    <row r="12" spans="1:23" s="22" customFormat="1" ht="24" customHeight="1">
      <c r="A12" s="26"/>
      <c r="B12" s="15" t="s">
        <v>89</v>
      </c>
      <c r="C12" s="27"/>
      <c r="D12" s="27"/>
      <c r="E12" s="27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7"/>
    </row>
    <row r="13" spans="1:23" s="22" customFormat="1" ht="24" customHeight="1">
      <c r="A13" s="26"/>
      <c r="B13" s="15" t="s">
        <v>90</v>
      </c>
      <c r="C13" s="27"/>
      <c r="D13" s="27"/>
      <c r="E13" s="27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7"/>
    </row>
    <row r="14" spans="1:23" s="22" customFormat="1" ht="24" customHeight="1">
      <c r="A14" s="29"/>
      <c r="B14" s="30" t="s">
        <v>86</v>
      </c>
      <c r="C14" s="31"/>
      <c r="D14" s="31"/>
      <c r="E14" s="31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1"/>
    </row>
    <row r="15" spans="1:23" s="22" customFormat="1" ht="24" customHeight="1">
      <c r="A15" s="78"/>
      <c r="B15" s="30" t="s">
        <v>91</v>
      </c>
      <c r="C15" s="79"/>
      <c r="D15" s="79"/>
      <c r="E15" s="79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79"/>
    </row>
    <row r="16" spans="1:23" s="22" customFormat="1" ht="24" customHeight="1">
      <c r="A16" s="18" t="s">
        <v>19</v>
      </c>
      <c r="B16" s="33"/>
      <c r="C16" s="19"/>
      <c r="D16" s="19"/>
      <c r="E16" s="19"/>
      <c r="F16" s="20">
        <f>SUM(F17:F19)</f>
        <v>0</v>
      </c>
      <c r="G16" s="20">
        <f>SUM(G17:G19)</f>
        <v>0</v>
      </c>
      <c r="H16" s="20">
        <f>SUM(H17:H19)</f>
        <v>0</v>
      </c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19"/>
    </row>
    <row r="17" spans="1:29">
      <c r="A17" s="34">
        <v>1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</row>
    <row r="18" spans="1:29">
      <c r="A18" s="36">
        <v>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</row>
    <row r="19" spans="1:29">
      <c r="A19" s="36">
        <v>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</row>
    <row r="20" spans="1:29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</row>
    <row r="21" spans="1:29">
      <c r="A21" s="39"/>
    </row>
    <row r="22" spans="1:29" s="82" customFormat="1" ht="20.100000000000001" customHeight="1">
      <c r="A22" s="126" t="s">
        <v>76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81"/>
      <c r="AC22" s="81"/>
    </row>
    <row r="23" spans="1:29" s="82" customFormat="1" ht="20.100000000000001" customHeight="1">
      <c r="A23" s="83" t="s">
        <v>74</v>
      </c>
      <c r="B23" s="126" t="s">
        <v>75</v>
      </c>
      <c r="C23" s="126"/>
      <c r="D23" s="126"/>
      <c r="E23" s="126"/>
      <c r="F23" s="126"/>
      <c r="G23" s="126"/>
      <c r="H23" s="81"/>
      <c r="I23" s="81"/>
      <c r="J23" s="81"/>
      <c r="K23" s="81"/>
      <c r="L23" s="81"/>
      <c r="M23" s="84"/>
      <c r="N23" s="81"/>
      <c r="O23" s="84"/>
      <c r="P23" s="81"/>
      <c r="Q23" s="84"/>
      <c r="R23" s="81"/>
      <c r="S23" s="81"/>
      <c r="T23" s="81"/>
      <c r="U23" s="81"/>
      <c r="V23" s="81"/>
      <c r="W23" s="81"/>
      <c r="X23" s="81"/>
    </row>
    <row r="24" spans="1:29">
      <c r="A24" s="5"/>
    </row>
  </sheetData>
  <mergeCells count="21">
    <mergeCell ref="V5:V6"/>
    <mergeCell ref="T5:T6"/>
    <mergeCell ref="U5:U6"/>
    <mergeCell ref="S5:S6"/>
    <mergeCell ref="G5:H5"/>
    <mergeCell ref="A22:AA22"/>
    <mergeCell ref="W5:W6"/>
    <mergeCell ref="B23:G23"/>
    <mergeCell ref="A7:B7"/>
    <mergeCell ref="R5:R6"/>
    <mergeCell ref="K5:L5"/>
    <mergeCell ref="M5:O5"/>
    <mergeCell ref="Q5:Q6"/>
    <mergeCell ref="P5:P6"/>
    <mergeCell ref="A5:A6"/>
    <mergeCell ref="B5:B6"/>
    <mergeCell ref="C5:C6"/>
    <mergeCell ref="D5:D6"/>
    <mergeCell ref="I5:J5"/>
    <mergeCell ref="E5:E6"/>
    <mergeCell ref="F5:F6"/>
  </mergeCells>
  <printOptions horizontalCentered="1"/>
  <pageMargins left="0.19685039370078741" right="0.15748031496062992" top="0.9055118110236221" bottom="0.43307086614173229" header="0.51181102362204722" footer="0.19685039370078741"/>
  <pageSetup paperSize="9" scale="49" orientation="landscape" r:id="rId1"/>
  <headerFooter alignWithMargins="0">
    <oddFooter>&amp;R&amp;"Angsana New,Regular"&amp;12สรุปภาพรวมรายการก่อสร้าง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C0C3E-1C2B-4051-94E5-6AE3AF9E626E}">
  <dimension ref="A1:U40"/>
  <sheetViews>
    <sheetView showGridLines="0" view="pageBreakPreview" zoomScale="110" zoomScaleNormal="100" zoomScaleSheetLayoutView="110" workbookViewId="0">
      <selection activeCell="K11" sqref="K11"/>
    </sheetView>
  </sheetViews>
  <sheetFormatPr defaultColWidth="9" defaultRowHeight="21.75"/>
  <cols>
    <col min="1" max="1" width="5.42578125" style="87" customWidth="1"/>
    <col min="2" max="2" width="52.7109375" style="87" customWidth="1"/>
    <col min="3" max="4" width="9" style="87"/>
    <col min="5" max="5" width="12.7109375" style="87" bestFit="1" customWidth="1"/>
    <col min="6" max="17" width="6.7109375" style="87" customWidth="1"/>
    <col min="18" max="18" width="12.140625" style="87" customWidth="1"/>
    <col min="19" max="19" width="9.28515625" style="87" customWidth="1"/>
    <col min="20" max="16384" width="9" style="87"/>
  </cols>
  <sheetData>
    <row r="1" spans="1:21" ht="25.5">
      <c r="A1" s="150" t="s">
        <v>92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</row>
    <row r="2" spans="1:21" ht="25.5">
      <c r="A2" s="150" t="s">
        <v>103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21" ht="25.5">
      <c r="A3" s="150" t="s">
        <v>93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</row>
    <row r="4" spans="1:21" s="2" customFormat="1" ht="23.25">
      <c r="A4" s="149" t="s">
        <v>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"/>
      <c r="U4" s="1"/>
    </row>
    <row r="5" spans="1:21" ht="7.5" customHeight="1">
      <c r="A5" s="111"/>
      <c r="B5" s="111"/>
      <c r="C5" s="111"/>
      <c r="D5" s="111"/>
      <c r="E5" s="111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</row>
    <row r="6" spans="1:21">
      <c r="A6" s="143" t="s">
        <v>94</v>
      </c>
      <c r="B6" s="144" t="s">
        <v>5</v>
      </c>
      <c r="C6" s="144" t="s">
        <v>7</v>
      </c>
      <c r="D6" s="144" t="s">
        <v>6</v>
      </c>
      <c r="E6" s="145" t="s">
        <v>95</v>
      </c>
      <c r="F6" s="147" t="s">
        <v>106</v>
      </c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8"/>
      <c r="R6" s="144" t="s">
        <v>96</v>
      </c>
      <c r="S6" s="144" t="s">
        <v>97</v>
      </c>
    </row>
    <row r="7" spans="1:21" ht="37.5" customHeight="1">
      <c r="A7" s="143"/>
      <c r="B7" s="144"/>
      <c r="C7" s="144"/>
      <c r="D7" s="144"/>
      <c r="E7" s="146"/>
      <c r="F7" s="122" t="s">
        <v>107</v>
      </c>
      <c r="G7" s="122" t="s">
        <v>108</v>
      </c>
      <c r="H7" s="122" t="s">
        <v>109</v>
      </c>
      <c r="I7" s="122" t="s">
        <v>110</v>
      </c>
      <c r="J7" s="123" t="s">
        <v>111</v>
      </c>
      <c r="K7" s="123" t="s">
        <v>112</v>
      </c>
      <c r="L7" s="123" t="s">
        <v>113</v>
      </c>
      <c r="M7" s="123" t="s">
        <v>114</v>
      </c>
      <c r="N7" s="123" t="s">
        <v>115</v>
      </c>
      <c r="O7" s="123" t="s">
        <v>116</v>
      </c>
      <c r="P7" s="123" t="s">
        <v>117</v>
      </c>
      <c r="Q7" s="123" t="s">
        <v>118</v>
      </c>
      <c r="R7" s="144"/>
      <c r="S7" s="144"/>
    </row>
    <row r="8" spans="1:21" s="89" customFormat="1" ht="21">
      <c r="A8" s="101" t="s">
        <v>98</v>
      </c>
      <c r="B8" s="102"/>
      <c r="C8" s="103"/>
      <c r="D8" s="103"/>
      <c r="E8" s="104">
        <f>E9+E14+E19</f>
        <v>0</v>
      </c>
      <c r="F8" s="103"/>
      <c r="G8" s="103"/>
      <c r="H8" s="103"/>
      <c r="I8" s="105"/>
      <c r="J8" s="105"/>
      <c r="K8" s="105"/>
      <c r="L8" s="105"/>
      <c r="M8" s="105"/>
      <c r="N8" s="105"/>
      <c r="O8" s="105"/>
      <c r="P8" s="105"/>
      <c r="Q8" s="105"/>
      <c r="R8" s="106"/>
      <c r="S8" s="88"/>
    </row>
    <row r="9" spans="1:21">
      <c r="A9" s="107">
        <v>1</v>
      </c>
      <c r="B9" s="117" t="s">
        <v>105</v>
      </c>
      <c r="C9" s="90"/>
      <c r="D9" s="90"/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142"/>
      <c r="S9" s="142"/>
    </row>
    <row r="10" spans="1:21" s="97" customFormat="1" ht="21">
      <c r="A10" s="96"/>
      <c r="B10" s="93" t="s">
        <v>99</v>
      </c>
      <c r="C10" s="94"/>
      <c r="D10" s="94"/>
      <c r="E10" s="95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96"/>
      <c r="R10" s="142"/>
      <c r="S10" s="142"/>
    </row>
    <row r="11" spans="1:21" s="97" customFormat="1" ht="21">
      <c r="A11" s="108"/>
      <c r="B11" s="93" t="s">
        <v>100</v>
      </c>
      <c r="C11" s="94"/>
      <c r="D11" s="94"/>
      <c r="E11" s="95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96"/>
      <c r="R11" s="142"/>
      <c r="S11" s="142"/>
    </row>
    <row r="12" spans="1:21" s="97" customFormat="1" ht="21">
      <c r="A12" s="108"/>
      <c r="B12" s="93" t="s">
        <v>101</v>
      </c>
      <c r="C12" s="94"/>
      <c r="D12" s="94"/>
      <c r="E12" s="95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96"/>
      <c r="R12" s="142"/>
      <c r="S12" s="142"/>
    </row>
    <row r="13" spans="1:21" s="97" customFormat="1" ht="21">
      <c r="A13" s="108"/>
      <c r="B13" s="93" t="s">
        <v>102</v>
      </c>
      <c r="C13" s="94"/>
      <c r="D13" s="94"/>
      <c r="E13" s="95"/>
      <c r="F13" s="118"/>
      <c r="G13" s="118"/>
      <c r="H13" s="118"/>
      <c r="I13" s="118"/>
      <c r="J13" s="118"/>
      <c r="K13" s="119"/>
      <c r="L13" s="119"/>
      <c r="M13" s="119"/>
      <c r="N13" s="118"/>
      <c r="O13" s="118"/>
      <c r="P13" s="118"/>
      <c r="Q13" s="96"/>
      <c r="R13" s="142"/>
      <c r="S13" s="142"/>
    </row>
    <row r="14" spans="1:21">
      <c r="A14" s="107">
        <v>2</v>
      </c>
      <c r="B14" s="117" t="s">
        <v>105</v>
      </c>
      <c r="C14" s="90"/>
      <c r="D14" s="90"/>
      <c r="E14" s="109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92"/>
      <c r="R14" s="142"/>
      <c r="S14" s="142"/>
    </row>
    <row r="15" spans="1:21" s="97" customFormat="1" ht="21">
      <c r="A15" s="96"/>
      <c r="B15" s="93" t="s">
        <v>99</v>
      </c>
      <c r="C15" s="94"/>
      <c r="D15" s="94"/>
      <c r="E15" s="95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96"/>
      <c r="R15" s="142"/>
      <c r="S15" s="142"/>
    </row>
    <row r="16" spans="1:21" s="97" customFormat="1" ht="21">
      <c r="A16" s="108"/>
      <c r="B16" s="93" t="s">
        <v>100</v>
      </c>
      <c r="C16" s="94"/>
      <c r="D16" s="94"/>
      <c r="E16" s="95"/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96"/>
      <c r="R16" s="142"/>
      <c r="S16" s="142"/>
    </row>
    <row r="17" spans="1:19" s="97" customFormat="1" ht="21">
      <c r="A17" s="108"/>
      <c r="B17" s="93" t="s">
        <v>101</v>
      </c>
      <c r="C17" s="94"/>
      <c r="D17" s="94"/>
      <c r="E17" s="95"/>
      <c r="F17" s="118"/>
      <c r="G17" s="118"/>
      <c r="H17" s="118"/>
      <c r="I17" s="118"/>
      <c r="J17" s="118"/>
      <c r="K17" s="118"/>
      <c r="L17" s="118"/>
      <c r="M17" s="118"/>
      <c r="N17" s="118"/>
      <c r="O17" s="118"/>
      <c r="P17" s="118"/>
      <c r="Q17" s="96"/>
      <c r="R17" s="142"/>
      <c r="S17" s="142"/>
    </row>
    <row r="18" spans="1:19" s="97" customFormat="1" ht="21">
      <c r="A18" s="108"/>
      <c r="B18" s="93" t="s">
        <v>102</v>
      </c>
      <c r="C18" s="94"/>
      <c r="D18" s="94"/>
      <c r="E18" s="95"/>
      <c r="F18" s="118"/>
      <c r="G18" s="118"/>
      <c r="H18" s="118"/>
      <c r="I18" s="118"/>
      <c r="J18" s="121"/>
      <c r="K18" s="119"/>
      <c r="L18" s="119"/>
      <c r="M18" s="118"/>
      <c r="N18" s="121"/>
      <c r="O18" s="118"/>
      <c r="P18" s="118"/>
      <c r="Q18" s="96"/>
      <c r="R18" s="142"/>
      <c r="S18" s="142"/>
    </row>
    <row r="19" spans="1:19">
      <c r="A19" s="107">
        <v>3</v>
      </c>
      <c r="B19" s="117" t="s">
        <v>105</v>
      </c>
      <c r="C19" s="90"/>
      <c r="D19" s="90"/>
      <c r="E19" s="91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92"/>
      <c r="R19" s="142"/>
      <c r="S19" s="142"/>
    </row>
    <row r="20" spans="1:19" s="97" customFormat="1" ht="21">
      <c r="A20" s="96"/>
      <c r="B20" s="93" t="s">
        <v>99</v>
      </c>
      <c r="C20" s="94"/>
      <c r="D20" s="94"/>
      <c r="E20" s="95"/>
      <c r="F20" s="118"/>
      <c r="G20" s="118"/>
      <c r="H20" s="118"/>
      <c r="I20" s="118"/>
      <c r="J20" s="118"/>
      <c r="K20" s="118"/>
      <c r="L20" s="118"/>
      <c r="M20" s="118"/>
      <c r="N20" s="118"/>
      <c r="O20" s="118"/>
      <c r="P20" s="118"/>
      <c r="Q20" s="96"/>
      <c r="R20" s="142"/>
      <c r="S20" s="142"/>
    </row>
    <row r="21" spans="1:19" s="97" customFormat="1" ht="21">
      <c r="A21" s="108"/>
      <c r="B21" s="93" t="s">
        <v>100</v>
      </c>
      <c r="C21" s="94"/>
      <c r="D21" s="94"/>
      <c r="E21" s="95"/>
      <c r="F21" s="118"/>
      <c r="G21" s="118"/>
      <c r="H21" s="118"/>
      <c r="I21" s="118"/>
      <c r="J21" s="118"/>
      <c r="K21" s="118"/>
      <c r="L21" s="118"/>
      <c r="M21" s="118"/>
      <c r="N21" s="118"/>
      <c r="O21" s="118"/>
      <c r="P21" s="118"/>
      <c r="Q21" s="96"/>
      <c r="R21" s="142"/>
      <c r="S21" s="142"/>
    </row>
    <row r="22" spans="1:19" s="97" customFormat="1" ht="21">
      <c r="A22" s="108"/>
      <c r="B22" s="93" t="s">
        <v>101</v>
      </c>
      <c r="C22" s="94"/>
      <c r="D22" s="94"/>
      <c r="E22" s="95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96"/>
      <c r="R22" s="142"/>
      <c r="S22" s="142"/>
    </row>
    <row r="23" spans="1:19" s="97" customFormat="1" ht="21">
      <c r="A23" s="108"/>
      <c r="B23" s="93" t="s">
        <v>102</v>
      </c>
      <c r="C23" s="94"/>
      <c r="D23" s="94"/>
      <c r="E23" s="95"/>
      <c r="F23" s="118"/>
      <c r="G23" s="118"/>
      <c r="H23" s="118"/>
      <c r="I23" s="118"/>
      <c r="J23" s="118"/>
      <c r="K23" s="119"/>
      <c r="L23" s="118"/>
      <c r="M23" s="119"/>
      <c r="N23" s="118"/>
      <c r="O23" s="118"/>
      <c r="P23" s="118"/>
      <c r="Q23" s="96"/>
      <c r="R23" s="142"/>
      <c r="S23" s="142"/>
    </row>
    <row r="24" spans="1:19" s="89" customFormat="1" ht="21">
      <c r="A24" s="124" t="s">
        <v>104</v>
      </c>
      <c r="B24" s="112"/>
      <c r="C24" s="113"/>
      <c r="D24" s="113"/>
      <c r="E24" s="114">
        <f>E25+E30+E35</f>
        <v>0</v>
      </c>
      <c r="F24" s="113"/>
      <c r="G24" s="113"/>
      <c r="H24" s="113"/>
      <c r="I24" s="115"/>
      <c r="J24" s="115"/>
      <c r="K24" s="115"/>
      <c r="L24" s="115"/>
      <c r="M24" s="115"/>
      <c r="N24" s="115"/>
      <c r="O24" s="115"/>
      <c r="P24" s="115"/>
      <c r="Q24" s="115"/>
      <c r="R24" s="116"/>
      <c r="S24" s="125"/>
    </row>
    <row r="25" spans="1:19">
      <c r="A25" s="107">
        <v>1</v>
      </c>
      <c r="B25" s="117" t="s">
        <v>105</v>
      </c>
      <c r="C25" s="90"/>
      <c r="D25" s="90"/>
      <c r="E25" s="109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142"/>
      <c r="S25" s="142"/>
    </row>
    <row r="26" spans="1:19" s="97" customFormat="1" ht="21">
      <c r="A26" s="96"/>
      <c r="B26" s="93" t="s">
        <v>99</v>
      </c>
      <c r="C26" s="94"/>
      <c r="D26" s="94"/>
      <c r="E26" s="95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96"/>
      <c r="R26" s="142"/>
      <c r="S26" s="142"/>
    </row>
    <row r="27" spans="1:19" s="97" customFormat="1" ht="21">
      <c r="A27" s="108"/>
      <c r="B27" s="93" t="s">
        <v>100</v>
      </c>
      <c r="C27" s="94"/>
      <c r="D27" s="94"/>
      <c r="E27" s="95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96"/>
      <c r="R27" s="142"/>
      <c r="S27" s="142"/>
    </row>
    <row r="28" spans="1:19" s="97" customFormat="1" ht="21">
      <c r="A28" s="108"/>
      <c r="B28" s="93" t="s">
        <v>101</v>
      </c>
      <c r="C28" s="94"/>
      <c r="D28" s="94"/>
      <c r="E28" s="95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96"/>
      <c r="R28" s="142"/>
      <c r="S28" s="142"/>
    </row>
    <row r="29" spans="1:19" s="97" customFormat="1" ht="21">
      <c r="A29" s="108"/>
      <c r="B29" s="93" t="s">
        <v>102</v>
      </c>
      <c r="C29" s="94"/>
      <c r="D29" s="94"/>
      <c r="E29" s="95"/>
      <c r="F29" s="118"/>
      <c r="G29" s="118"/>
      <c r="H29" s="118"/>
      <c r="I29" s="118"/>
      <c r="J29" s="118"/>
      <c r="K29" s="118"/>
      <c r="L29" s="119"/>
      <c r="M29" s="118"/>
      <c r="N29" s="118"/>
      <c r="O29" s="118"/>
      <c r="P29" s="118"/>
      <c r="Q29" s="96"/>
      <c r="R29" s="142"/>
      <c r="S29" s="142"/>
    </row>
    <row r="30" spans="1:19">
      <c r="A30" s="107">
        <v>2</v>
      </c>
      <c r="B30" s="117" t="s">
        <v>105</v>
      </c>
      <c r="C30" s="90"/>
      <c r="D30" s="90"/>
      <c r="E30" s="91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92"/>
      <c r="R30" s="142"/>
      <c r="S30" s="142"/>
    </row>
    <row r="31" spans="1:19" s="97" customFormat="1" ht="21">
      <c r="A31" s="96"/>
      <c r="B31" s="93" t="s">
        <v>99</v>
      </c>
      <c r="C31" s="94"/>
      <c r="D31" s="94"/>
      <c r="E31" s="95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96"/>
      <c r="R31" s="142"/>
      <c r="S31" s="142"/>
    </row>
    <row r="32" spans="1:19" s="97" customFormat="1" ht="21">
      <c r="A32" s="108"/>
      <c r="B32" s="93" t="s">
        <v>100</v>
      </c>
      <c r="C32" s="94"/>
      <c r="D32" s="94"/>
      <c r="E32" s="95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96"/>
      <c r="R32" s="142"/>
      <c r="S32" s="142"/>
    </row>
    <row r="33" spans="1:19" s="97" customFormat="1" ht="21">
      <c r="A33" s="108"/>
      <c r="B33" s="93" t="s">
        <v>101</v>
      </c>
      <c r="C33" s="94"/>
      <c r="D33" s="94"/>
      <c r="E33" s="95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96"/>
      <c r="R33" s="142"/>
      <c r="S33" s="142"/>
    </row>
    <row r="34" spans="1:19" s="97" customFormat="1" ht="21">
      <c r="A34" s="108"/>
      <c r="B34" s="93" t="s">
        <v>102</v>
      </c>
      <c r="C34" s="94"/>
      <c r="D34" s="94"/>
      <c r="E34" s="95"/>
      <c r="F34" s="118"/>
      <c r="G34" s="118"/>
      <c r="H34" s="118"/>
      <c r="I34" s="118"/>
      <c r="J34" s="118"/>
      <c r="K34" s="119"/>
      <c r="L34" s="119"/>
      <c r="M34" s="119"/>
      <c r="N34" s="118"/>
      <c r="O34" s="118"/>
      <c r="P34" s="118"/>
      <c r="Q34" s="96"/>
      <c r="R34" s="142"/>
      <c r="S34" s="142"/>
    </row>
    <row r="35" spans="1:19">
      <c r="A35" s="107">
        <v>3</v>
      </c>
      <c r="B35" s="117" t="s">
        <v>105</v>
      </c>
      <c r="C35" s="90"/>
      <c r="D35" s="90"/>
      <c r="E35" s="109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92"/>
      <c r="R35" s="142"/>
      <c r="S35" s="142"/>
    </row>
    <row r="36" spans="1:19" s="97" customFormat="1" ht="21">
      <c r="A36" s="96"/>
      <c r="B36" s="93" t="s">
        <v>99</v>
      </c>
      <c r="C36" s="94"/>
      <c r="D36" s="94"/>
      <c r="E36" s="95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96"/>
      <c r="R36" s="142"/>
      <c r="S36" s="142"/>
    </row>
    <row r="37" spans="1:19" s="97" customFormat="1" ht="21">
      <c r="A37" s="108"/>
      <c r="B37" s="93" t="s">
        <v>100</v>
      </c>
      <c r="C37" s="94"/>
      <c r="D37" s="94"/>
      <c r="E37" s="95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96"/>
      <c r="R37" s="142"/>
      <c r="S37" s="142"/>
    </row>
    <row r="38" spans="1:19" s="97" customFormat="1" ht="21">
      <c r="A38" s="108"/>
      <c r="B38" s="93" t="s">
        <v>101</v>
      </c>
      <c r="C38" s="94"/>
      <c r="D38" s="94"/>
      <c r="E38" s="95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96"/>
      <c r="R38" s="142"/>
      <c r="S38" s="142"/>
    </row>
    <row r="39" spans="1:19" s="97" customFormat="1" ht="21">
      <c r="A39" s="108"/>
      <c r="B39" s="93" t="s">
        <v>102</v>
      </c>
      <c r="C39" s="94"/>
      <c r="D39" s="94"/>
      <c r="E39" s="95"/>
      <c r="F39" s="118"/>
      <c r="G39" s="118"/>
      <c r="H39" s="118"/>
      <c r="I39" s="118"/>
      <c r="J39" s="121"/>
      <c r="K39" s="119"/>
      <c r="L39" s="119"/>
      <c r="M39" s="118"/>
      <c r="N39" s="118"/>
      <c r="O39" s="118"/>
      <c r="P39" s="118"/>
      <c r="Q39" s="96"/>
      <c r="R39" s="142"/>
      <c r="S39" s="142"/>
    </row>
    <row r="40" spans="1:19">
      <c r="A40" s="110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100"/>
    </row>
  </sheetData>
  <mergeCells count="24">
    <mergeCell ref="A4:S4"/>
    <mergeCell ref="A3:S3"/>
    <mergeCell ref="A2:S2"/>
    <mergeCell ref="A1:S1"/>
    <mergeCell ref="R35:R39"/>
    <mergeCell ref="S35:S39"/>
    <mergeCell ref="R25:R29"/>
    <mergeCell ref="S25:S29"/>
    <mergeCell ref="R30:R34"/>
    <mergeCell ref="S30:S34"/>
    <mergeCell ref="R14:R18"/>
    <mergeCell ref="S14:S18"/>
    <mergeCell ref="R19:R23"/>
    <mergeCell ref="S19:S23"/>
    <mergeCell ref="R6:R7"/>
    <mergeCell ref="S6:S7"/>
    <mergeCell ref="R9:R13"/>
    <mergeCell ref="S9:S13"/>
    <mergeCell ref="A6:A7"/>
    <mergeCell ref="B6:B7"/>
    <mergeCell ref="C6:C7"/>
    <mergeCell ref="D6:D7"/>
    <mergeCell ref="E6:E7"/>
    <mergeCell ref="F6:Q6"/>
  </mergeCells>
  <printOptions horizontalCentered="1"/>
  <pageMargins left="0.47" right="0.41" top="0.34" bottom="0.39" header="0.31496062992125984" footer="0.15748031496062992"/>
  <pageSetup scale="70" orientation="landscape" r:id="rId1"/>
  <headerFooter>
    <oddFooter>&amp;C&amp;P/&amp;N&amp;R&amp;A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view="pageBreakPreview" zoomScaleNormal="100" zoomScaleSheetLayoutView="100" workbookViewId="0">
      <selection activeCell="B17" sqref="B17"/>
    </sheetView>
  </sheetViews>
  <sheetFormatPr defaultRowHeight="24.75"/>
  <cols>
    <col min="1" max="1" width="8.28515625" style="42" customWidth="1"/>
    <col min="2" max="2" width="37.7109375" style="42" customWidth="1"/>
    <col min="3" max="3" width="10.85546875" style="42" customWidth="1"/>
    <col min="4" max="4" width="9.85546875" style="42" customWidth="1"/>
    <col min="5" max="8" width="14.5703125" style="42" customWidth="1"/>
    <col min="9" max="9" width="19.85546875" style="42" customWidth="1"/>
    <col min="10" max="10" width="15.7109375" style="42" customWidth="1"/>
    <col min="11" max="16384" width="9.140625" style="42"/>
  </cols>
  <sheetData>
    <row r="1" spans="1:10">
      <c r="A1" s="151" t="s">
        <v>24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27.75">
      <c r="A2" s="152" t="s">
        <v>25</v>
      </c>
      <c r="B2" s="152"/>
      <c r="C2" s="152"/>
      <c r="D2" s="152"/>
      <c r="E2" s="152"/>
      <c r="F2" s="152"/>
      <c r="G2" s="152"/>
      <c r="H2" s="152"/>
      <c r="I2" s="152"/>
      <c r="J2" s="152"/>
    </row>
    <row r="3" spans="1:10">
      <c r="A3" s="43" t="s">
        <v>26</v>
      </c>
      <c r="B3" s="43"/>
      <c r="C3" s="44"/>
      <c r="D3" s="44"/>
      <c r="E3" s="44"/>
      <c r="F3" s="44"/>
      <c r="G3" s="44"/>
      <c r="H3" s="44"/>
      <c r="I3" s="44"/>
      <c r="J3" s="44"/>
    </row>
    <row r="4" spans="1:10">
      <c r="A4" s="45" t="s">
        <v>27</v>
      </c>
      <c r="B4" s="45"/>
      <c r="C4" s="46"/>
      <c r="D4" s="46"/>
      <c r="E4" s="46"/>
      <c r="F4" s="46"/>
      <c r="G4" s="46"/>
      <c r="H4" s="46"/>
      <c r="I4" s="46"/>
      <c r="J4" s="46"/>
    </row>
    <row r="5" spans="1:10">
      <c r="A5" s="45" t="s">
        <v>28</v>
      </c>
      <c r="B5" s="45"/>
      <c r="C5" s="46"/>
      <c r="D5" s="46"/>
      <c r="E5" s="45" t="s">
        <v>29</v>
      </c>
      <c r="F5" s="45"/>
      <c r="G5" s="45"/>
      <c r="H5" s="45"/>
      <c r="I5" s="45"/>
      <c r="J5" s="46"/>
    </row>
    <row r="6" spans="1:10">
      <c r="A6" s="45" t="s">
        <v>30</v>
      </c>
      <c r="B6" s="45"/>
      <c r="C6" s="46"/>
      <c r="D6" s="46"/>
      <c r="E6" s="45"/>
      <c r="F6" s="45"/>
      <c r="G6" s="45"/>
      <c r="H6" s="45"/>
      <c r="I6" s="45"/>
      <c r="J6" s="46"/>
    </row>
    <row r="7" spans="1:10">
      <c r="A7" s="45" t="s">
        <v>31</v>
      </c>
      <c r="B7" s="45"/>
      <c r="C7" s="46"/>
      <c r="D7" s="46"/>
      <c r="E7" s="45" t="s">
        <v>32</v>
      </c>
      <c r="F7" s="45"/>
      <c r="G7" s="45" t="s">
        <v>33</v>
      </c>
      <c r="H7" s="45"/>
      <c r="I7" s="45" t="s">
        <v>34</v>
      </c>
      <c r="J7" s="46"/>
    </row>
    <row r="8" spans="1:10" ht="25.5" thickBot="1">
      <c r="A8" s="151" t="s">
        <v>3</v>
      </c>
      <c r="B8" s="151"/>
      <c r="C8" s="151"/>
      <c r="D8" s="151"/>
      <c r="E8" s="151"/>
      <c r="F8" s="151"/>
      <c r="G8" s="151"/>
      <c r="H8" s="151"/>
      <c r="I8" s="151"/>
      <c r="J8" s="151"/>
    </row>
    <row r="9" spans="1:10" ht="25.5" thickTop="1">
      <c r="A9" s="153" t="s">
        <v>35</v>
      </c>
      <c r="B9" s="153" t="s">
        <v>5</v>
      </c>
      <c r="C9" s="153" t="s">
        <v>36</v>
      </c>
      <c r="D9" s="153" t="s">
        <v>37</v>
      </c>
      <c r="E9" s="155" t="s">
        <v>38</v>
      </c>
      <c r="F9" s="155"/>
      <c r="G9" s="155" t="s">
        <v>39</v>
      </c>
      <c r="H9" s="155"/>
      <c r="I9" s="47" t="s">
        <v>40</v>
      </c>
      <c r="J9" s="48" t="s">
        <v>41</v>
      </c>
    </row>
    <row r="10" spans="1:10" ht="25.5" thickBot="1">
      <c r="A10" s="154"/>
      <c r="B10" s="154"/>
      <c r="C10" s="154"/>
      <c r="D10" s="154"/>
      <c r="E10" s="49" t="s">
        <v>8</v>
      </c>
      <c r="F10" s="49" t="s">
        <v>42</v>
      </c>
      <c r="G10" s="49" t="s">
        <v>8</v>
      </c>
      <c r="H10" s="49" t="s">
        <v>42</v>
      </c>
      <c r="I10" s="50" t="s">
        <v>43</v>
      </c>
      <c r="J10" s="49"/>
    </row>
    <row r="11" spans="1:10" ht="25.5" thickTop="1">
      <c r="A11" s="51"/>
      <c r="B11" s="51"/>
      <c r="C11" s="51"/>
      <c r="D11" s="51"/>
      <c r="E11" s="51"/>
      <c r="F11" s="51"/>
      <c r="G11" s="51"/>
      <c r="H11" s="51"/>
      <c r="I11" s="51"/>
      <c r="J11" s="51"/>
    </row>
    <row r="12" spans="1:10">
      <c r="A12" s="52"/>
      <c r="B12" s="52"/>
      <c r="C12" s="52"/>
      <c r="D12" s="52"/>
      <c r="E12" s="52"/>
      <c r="F12" s="52"/>
      <c r="G12" s="52"/>
      <c r="H12" s="52"/>
      <c r="I12" s="52"/>
      <c r="J12" s="52"/>
    </row>
    <row r="13" spans="1:10">
      <c r="A13" s="52"/>
      <c r="B13" s="52"/>
      <c r="C13" s="52"/>
      <c r="D13" s="52"/>
      <c r="E13" s="52"/>
      <c r="F13" s="52"/>
      <c r="G13" s="52"/>
      <c r="H13" s="52"/>
      <c r="I13" s="52"/>
      <c r="J13" s="52"/>
    </row>
    <row r="14" spans="1:10">
      <c r="A14" s="52"/>
      <c r="B14" s="52"/>
      <c r="C14" s="52"/>
      <c r="D14" s="52"/>
      <c r="E14" s="52"/>
      <c r="F14" s="52"/>
      <c r="G14" s="52"/>
      <c r="H14" s="52"/>
      <c r="I14" s="52"/>
      <c r="J14" s="52"/>
    </row>
    <row r="15" spans="1:10">
      <c r="A15" s="52"/>
      <c r="B15" s="52"/>
      <c r="C15" s="52"/>
      <c r="D15" s="52"/>
      <c r="E15" s="52"/>
      <c r="F15" s="52"/>
      <c r="G15" s="52"/>
      <c r="H15" s="52"/>
      <c r="I15" s="52"/>
      <c r="J15" s="52"/>
    </row>
    <row r="16" spans="1:10">
      <c r="A16" s="52"/>
      <c r="B16" s="52"/>
      <c r="C16" s="52"/>
      <c r="D16" s="52"/>
      <c r="E16" s="52"/>
      <c r="F16" s="52"/>
      <c r="G16" s="52"/>
      <c r="H16" s="52"/>
      <c r="I16" s="52"/>
      <c r="J16" s="52"/>
    </row>
    <row r="17" spans="1:10">
      <c r="A17" s="52"/>
      <c r="B17" s="52"/>
      <c r="C17" s="52"/>
      <c r="D17" s="52"/>
      <c r="E17" s="52"/>
      <c r="F17" s="52"/>
      <c r="G17" s="52"/>
      <c r="H17" s="52"/>
      <c r="I17" s="52"/>
      <c r="J17" s="52"/>
    </row>
    <row r="18" spans="1:10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>
      <c r="A19" s="52"/>
      <c r="B19" s="52"/>
      <c r="C19" s="52"/>
      <c r="D19" s="52"/>
      <c r="E19" s="52"/>
      <c r="F19" s="52"/>
      <c r="G19" s="52"/>
      <c r="H19" s="52"/>
      <c r="I19" s="52"/>
      <c r="J19" s="52"/>
    </row>
    <row r="20" spans="1:10">
      <c r="A20" s="52"/>
      <c r="B20" s="52"/>
      <c r="C20" s="52"/>
      <c r="D20" s="52"/>
      <c r="E20" s="52"/>
      <c r="F20" s="52"/>
      <c r="G20" s="52"/>
      <c r="H20" s="52"/>
      <c r="I20" s="52"/>
      <c r="J20" s="52"/>
    </row>
    <row r="21" spans="1:10">
      <c r="A21" s="53"/>
      <c r="B21" s="53"/>
      <c r="C21" s="53"/>
      <c r="D21" s="53"/>
      <c r="E21" s="53"/>
      <c r="F21" s="53"/>
      <c r="G21" s="53"/>
      <c r="H21" s="53"/>
      <c r="I21" s="53"/>
      <c r="J21" s="53"/>
    </row>
  </sheetData>
  <mergeCells count="9">
    <mergeCell ref="A1:J1"/>
    <mergeCell ref="A2:J2"/>
    <mergeCell ref="A8:J8"/>
    <mergeCell ref="A9:A10"/>
    <mergeCell ref="B9:B10"/>
    <mergeCell ref="C9:C10"/>
    <mergeCell ref="D9:D10"/>
    <mergeCell ref="E9:F9"/>
    <mergeCell ref="G9:H9"/>
  </mergeCells>
  <printOptions horizontalCentered="1"/>
  <pageMargins left="0.4" right="0.41" top="0.55118110236220474" bottom="0.55118110236220474" header="0.31496062992125984" footer="0.31496062992125984"/>
  <pageSetup paperSize="9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4"/>
  <sheetViews>
    <sheetView view="pageBreakPreview" topLeftCell="A7" zoomScale="80" zoomScaleNormal="100" zoomScaleSheetLayoutView="80" workbookViewId="0">
      <selection activeCell="D20" sqref="D20"/>
    </sheetView>
  </sheetViews>
  <sheetFormatPr defaultRowHeight="24.75"/>
  <cols>
    <col min="1" max="1" width="8.5703125" style="42" customWidth="1"/>
    <col min="2" max="2" width="31.42578125" style="42" customWidth="1"/>
    <col min="3" max="3" width="16" style="42" customWidth="1"/>
    <col min="4" max="4" width="13" style="42" customWidth="1"/>
    <col min="5" max="5" width="14.140625" style="42" customWidth="1"/>
    <col min="6" max="6" width="13" style="42" customWidth="1"/>
    <col min="7" max="16384" width="9.140625" style="42"/>
  </cols>
  <sheetData>
    <row r="1" spans="1:6">
      <c r="A1" s="151" t="s">
        <v>44</v>
      </c>
      <c r="B1" s="151"/>
      <c r="C1" s="151"/>
      <c r="D1" s="151"/>
      <c r="E1" s="151"/>
      <c r="F1" s="151"/>
    </row>
    <row r="2" spans="1:6" ht="27.75">
      <c r="A2" s="152" t="s">
        <v>45</v>
      </c>
      <c r="B2" s="152"/>
      <c r="C2" s="152"/>
      <c r="D2" s="152"/>
      <c r="E2" s="152"/>
      <c r="F2" s="152"/>
    </row>
    <row r="3" spans="1:6">
      <c r="A3" s="43" t="s">
        <v>26</v>
      </c>
      <c r="B3" s="43"/>
      <c r="C3" s="43"/>
      <c r="D3" s="43"/>
      <c r="E3" s="43"/>
      <c r="F3" s="43"/>
    </row>
    <row r="4" spans="1:6">
      <c r="A4" s="45" t="s">
        <v>27</v>
      </c>
      <c r="B4" s="45"/>
      <c r="C4" s="45"/>
      <c r="D4" s="45"/>
      <c r="E4" s="45"/>
      <c r="F4" s="45"/>
    </row>
    <row r="5" spans="1:6">
      <c r="A5" s="45" t="s">
        <v>28</v>
      </c>
      <c r="B5" s="45"/>
      <c r="C5" s="45"/>
      <c r="D5" s="45"/>
      <c r="E5" s="45"/>
      <c r="F5" s="45"/>
    </row>
    <row r="6" spans="1:6">
      <c r="A6" s="45" t="s">
        <v>29</v>
      </c>
      <c r="B6" s="45"/>
      <c r="C6" s="45"/>
      <c r="D6" s="45"/>
      <c r="E6" s="45"/>
      <c r="F6" s="45"/>
    </row>
    <row r="7" spans="1:6">
      <c r="A7" s="45" t="s">
        <v>30</v>
      </c>
      <c r="B7" s="45"/>
      <c r="C7" s="45"/>
      <c r="D7" s="45"/>
      <c r="E7" s="45"/>
      <c r="F7" s="45"/>
    </row>
    <row r="8" spans="1:6">
      <c r="A8" s="45" t="s">
        <v>46</v>
      </c>
      <c r="B8" s="45"/>
      <c r="C8" s="45" t="s">
        <v>47</v>
      </c>
      <c r="D8" s="45"/>
      <c r="E8" s="45"/>
      <c r="F8" s="45"/>
    </row>
    <row r="9" spans="1:6">
      <c r="A9" s="45" t="s">
        <v>48</v>
      </c>
      <c r="B9" s="45"/>
      <c r="C9" s="45" t="s">
        <v>33</v>
      </c>
      <c r="D9" s="45"/>
      <c r="E9" s="45" t="s">
        <v>34</v>
      </c>
      <c r="F9" s="45"/>
    </row>
    <row r="10" spans="1:6" ht="25.5" thickBot="1">
      <c r="A10" s="151" t="s">
        <v>3</v>
      </c>
      <c r="B10" s="151"/>
      <c r="C10" s="151"/>
      <c r="D10" s="151"/>
      <c r="E10" s="151"/>
      <c r="F10" s="151"/>
    </row>
    <row r="11" spans="1:6" s="57" customFormat="1" ht="45.75" customHeight="1" thickTop="1" thickBot="1">
      <c r="A11" s="54" t="s">
        <v>35</v>
      </c>
      <c r="B11" s="55" t="s">
        <v>5</v>
      </c>
      <c r="C11" s="55" t="s">
        <v>49</v>
      </c>
      <c r="D11" s="55" t="s">
        <v>50</v>
      </c>
      <c r="E11" s="55" t="s">
        <v>51</v>
      </c>
      <c r="F11" s="56" t="s">
        <v>41</v>
      </c>
    </row>
    <row r="12" spans="1:6" ht="25.5" thickTop="1">
      <c r="A12" s="58">
        <v>1</v>
      </c>
      <c r="B12" s="51" t="s">
        <v>52</v>
      </c>
      <c r="C12" s="51"/>
      <c r="D12" s="51"/>
      <c r="E12" s="51"/>
      <c r="F12" s="59"/>
    </row>
    <row r="13" spans="1:6">
      <c r="A13" s="60">
        <v>2</v>
      </c>
      <c r="B13" s="52" t="s">
        <v>52</v>
      </c>
      <c r="C13" s="52"/>
      <c r="D13" s="52"/>
      <c r="E13" s="52"/>
      <c r="F13" s="61"/>
    </row>
    <row r="14" spans="1:6">
      <c r="A14" s="60">
        <v>3</v>
      </c>
      <c r="B14" s="52" t="s">
        <v>52</v>
      </c>
      <c r="C14" s="52"/>
      <c r="D14" s="52"/>
      <c r="E14" s="52"/>
      <c r="F14" s="61"/>
    </row>
    <row r="15" spans="1:6">
      <c r="A15" s="60">
        <v>4</v>
      </c>
      <c r="B15" s="52" t="s">
        <v>52</v>
      </c>
      <c r="C15" s="52"/>
      <c r="D15" s="52"/>
      <c r="E15" s="52"/>
      <c r="F15" s="61"/>
    </row>
    <row r="16" spans="1:6">
      <c r="A16" s="60"/>
      <c r="B16" s="52" t="s">
        <v>53</v>
      </c>
      <c r="C16" s="52"/>
      <c r="D16" s="52"/>
      <c r="E16" s="52"/>
      <c r="F16" s="61"/>
    </row>
    <row r="17" spans="1:6">
      <c r="A17" s="60"/>
      <c r="B17" s="62"/>
      <c r="C17" s="52"/>
      <c r="D17" s="52"/>
      <c r="E17" s="52"/>
      <c r="F17" s="61"/>
    </row>
    <row r="18" spans="1:6">
      <c r="A18" s="60"/>
      <c r="B18" s="63" t="s">
        <v>54</v>
      </c>
      <c r="C18" s="52"/>
      <c r="D18" s="52"/>
      <c r="E18" s="52"/>
      <c r="F18" s="61"/>
    </row>
    <row r="19" spans="1:6">
      <c r="A19" s="60"/>
      <c r="B19" s="52" t="s">
        <v>55</v>
      </c>
      <c r="C19" s="52"/>
      <c r="D19" s="52"/>
      <c r="E19" s="52"/>
      <c r="F19" s="61"/>
    </row>
    <row r="20" spans="1:6">
      <c r="A20" s="60"/>
      <c r="B20" s="52" t="s">
        <v>56</v>
      </c>
      <c r="C20" s="52"/>
      <c r="D20" s="52"/>
      <c r="E20" s="52"/>
      <c r="F20" s="61"/>
    </row>
    <row r="21" spans="1:6">
      <c r="A21" s="60"/>
      <c r="B21" s="52" t="s">
        <v>57</v>
      </c>
      <c r="C21" s="52"/>
      <c r="D21" s="52"/>
      <c r="E21" s="52"/>
      <c r="F21" s="61"/>
    </row>
    <row r="22" spans="1:6" ht="25.5" thickBot="1">
      <c r="A22" s="64"/>
      <c r="B22" s="65" t="s">
        <v>58</v>
      </c>
      <c r="C22" s="65"/>
      <c r="D22" s="65"/>
      <c r="E22" s="65"/>
      <c r="F22" s="66"/>
    </row>
    <row r="23" spans="1:6" ht="26.25" thickTop="1" thickBot="1">
      <c r="A23" s="157" t="s">
        <v>59</v>
      </c>
      <c r="B23" s="157"/>
      <c r="C23" s="157"/>
      <c r="D23" s="157"/>
      <c r="E23" s="67"/>
    </row>
    <row r="24" spans="1:6" ht="12.75" customHeight="1" thickTop="1"/>
    <row r="25" spans="1:6">
      <c r="A25" s="42" t="s">
        <v>60</v>
      </c>
      <c r="D25" s="42" t="s">
        <v>61</v>
      </c>
    </row>
    <row r="26" spans="1:6" ht="12.75" customHeight="1"/>
    <row r="27" spans="1:6">
      <c r="A27" s="156" t="s">
        <v>62</v>
      </c>
      <c r="B27" s="156"/>
      <c r="C27" s="156"/>
      <c r="D27" s="156"/>
      <c r="E27" s="156"/>
      <c r="F27" s="156"/>
    </row>
    <row r="28" spans="1:6">
      <c r="A28" s="156" t="s">
        <v>63</v>
      </c>
      <c r="B28" s="156"/>
      <c r="C28" s="156"/>
      <c r="D28" s="156"/>
      <c r="E28" s="156"/>
      <c r="F28" s="156"/>
    </row>
    <row r="29" spans="1:6">
      <c r="A29" s="156" t="s">
        <v>64</v>
      </c>
      <c r="B29" s="156"/>
      <c r="C29" s="156"/>
      <c r="D29" s="156"/>
      <c r="E29" s="156"/>
      <c r="F29" s="156"/>
    </row>
    <row r="30" spans="1:6" ht="9" customHeight="1"/>
    <row r="31" spans="1:6">
      <c r="A31" s="156" t="s">
        <v>62</v>
      </c>
      <c r="B31" s="156"/>
      <c r="D31" s="156" t="s">
        <v>62</v>
      </c>
      <c r="E31" s="156"/>
      <c r="F31" s="156"/>
    </row>
    <row r="32" spans="1:6">
      <c r="A32" s="156" t="s">
        <v>63</v>
      </c>
      <c r="B32" s="156"/>
      <c r="D32" s="156" t="s">
        <v>63</v>
      </c>
      <c r="E32" s="156"/>
      <c r="F32" s="156"/>
    </row>
    <row r="33" spans="1:6" ht="25.5" customHeight="1">
      <c r="A33" s="156" t="s">
        <v>65</v>
      </c>
      <c r="B33" s="156"/>
      <c r="D33" s="156" t="s">
        <v>65</v>
      </c>
      <c r="E33" s="156"/>
      <c r="F33" s="156"/>
    </row>
    <row r="34" spans="1:6" ht="19.5" customHeight="1">
      <c r="A34" s="156"/>
      <c r="B34" s="156"/>
      <c r="C34" s="156"/>
      <c r="D34" s="156"/>
      <c r="E34" s="156"/>
      <c r="F34" s="156"/>
    </row>
  </sheetData>
  <mergeCells count="14">
    <mergeCell ref="A28:F28"/>
    <mergeCell ref="A1:F1"/>
    <mergeCell ref="A2:F2"/>
    <mergeCell ref="A10:F10"/>
    <mergeCell ref="A23:D23"/>
    <mergeCell ref="A27:F27"/>
    <mergeCell ref="A34:F34"/>
    <mergeCell ref="A29:F29"/>
    <mergeCell ref="A31:B31"/>
    <mergeCell ref="D31:F31"/>
    <mergeCell ref="A32:B32"/>
    <mergeCell ref="D32:F32"/>
    <mergeCell ref="A33:B33"/>
    <mergeCell ref="D33:F33"/>
  </mergeCells>
  <printOptions horizontalCentered="1"/>
  <pageMargins left="0.31496062992125984" right="0.31496062992125984" top="0.28999999999999998" bottom="0.15748031496062992" header="0.49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view="pageBreakPreview" zoomScale="90" zoomScaleNormal="100" zoomScaleSheetLayoutView="90" workbookViewId="0">
      <selection activeCell="B22" sqref="B22"/>
    </sheetView>
  </sheetViews>
  <sheetFormatPr defaultRowHeight="24.75"/>
  <cols>
    <col min="1" max="1" width="8.5703125" style="42" customWidth="1"/>
    <col min="2" max="2" width="41.42578125" style="42" customWidth="1"/>
    <col min="3" max="3" width="14.7109375" style="42" customWidth="1"/>
    <col min="4" max="4" width="11.7109375" style="42" customWidth="1"/>
    <col min="5" max="5" width="12.28515625" style="42" customWidth="1"/>
    <col min="6" max="6" width="12.140625" style="42" customWidth="1"/>
    <col min="7" max="16384" width="9.140625" style="42"/>
  </cols>
  <sheetData>
    <row r="1" spans="1:6">
      <c r="A1" s="151" t="s">
        <v>66</v>
      </c>
      <c r="B1" s="151"/>
      <c r="C1" s="151"/>
      <c r="D1" s="151"/>
      <c r="E1" s="151"/>
      <c r="F1" s="151"/>
    </row>
    <row r="2" spans="1:6" ht="27.75">
      <c r="A2" s="152" t="s">
        <v>67</v>
      </c>
      <c r="B2" s="152"/>
      <c r="C2" s="152"/>
      <c r="D2" s="152"/>
      <c r="E2" s="152"/>
      <c r="F2" s="152"/>
    </row>
    <row r="3" spans="1:6">
      <c r="A3" s="43" t="s">
        <v>27</v>
      </c>
      <c r="B3" s="43"/>
      <c r="C3" s="43"/>
      <c r="D3" s="43"/>
      <c r="E3" s="43"/>
      <c r="F3" s="43"/>
    </row>
    <row r="4" spans="1:6">
      <c r="A4" s="45" t="s">
        <v>28</v>
      </c>
      <c r="B4" s="45"/>
      <c r="C4" s="45"/>
      <c r="D4" s="45"/>
      <c r="E4" s="45"/>
      <c r="F4" s="45"/>
    </row>
    <row r="5" spans="1:6">
      <c r="A5" s="45" t="s">
        <v>29</v>
      </c>
      <c r="B5" s="45"/>
      <c r="C5" s="45"/>
      <c r="D5" s="45"/>
      <c r="E5" s="45"/>
      <c r="F5" s="45"/>
    </row>
    <row r="6" spans="1:6">
      <c r="A6" s="45" t="s">
        <v>30</v>
      </c>
      <c r="B6" s="45"/>
      <c r="C6" s="45"/>
      <c r="D6" s="45"/>
      <c r="E6" s="45"/>
      <c r="F6" s="45"/>
    </row>
    <row r="7" spans="1:6">
      <c r="A7" s="45" t="s">
        <v>68</v>
      </c>
      <c r="B7" s="45"/>
      <c r="C7" s="45"/>
      <c r="D7" s="45"/>
      <c r="E7" s="45"/>
      <c r="F7" s="45"/>
    </row>
    <row r="8" spans="1:6">
      <c r="A8" s="45" t="s">
        <v>48</v>
      </c>
      <c r="B8" s="45"/>
      <c r="C8" s="45" t="s">
        <v>33</v>
      </c>
      <c r="D8" s="45"/>
      <c r="E8" s="45" t="s">
        <v>34</v>
      </c>
      <c r="F8" s="45"/>
    </row>
    <row r="9" spans="1:6" ht="25.5" thickBot="1">
      <c r="A9" s="151" t="s">
        <v>3</v>
      </c>
      <c r="B9" s="151"/>
      <c r="C9" s="151"/>
      <c r="D9" s="151"/>
      <c r="E9" s="151"/>
      <c r="F9" s="151"/>
    </row>
    <row r="10" spans="1:6" s="70" customFormat="1" ht="44.25" customHeight="1" thickTop="1" thickBot="1">
      <c r="A10" s="68" t="s">
        <v>35</v>
      </c>
      <c r="B10" s="69" t="s">
        <v>5</v>
      </c>
      <c r="C10" s="170" t="s">
        <v>51</v>
      </c>
      <c r="D10" s="171"/>
      <c r="E10" s="170" t="s">
        <v>41</v>
      </c>
      <c r="F10" s="172"/>
    </row>
    <row r="11" spans="1:6" ht="25.5" thickTop="1">
      <c r="A11" s="58">
        <v>1</v>
      </c>
      <c r="B11" s="51" t="s">
        <v>52</v>
      </c>
      <c r="C11" s="167"/>
      <c r="D11" s="168"/>
      <c r="E11" s="167"/>
      <c r="F11" s="169"/>
    </row>
    <row r="12" spans="1:6">
      <c r="A12" s="60">
        <v>2</v>
      </c>
      <c r="B12" s="52" t="s">
        <v>52</v>
      </c>
      <c r="C12" s="158"/>
      <c r="D12" s="159"/>
      <c r="E12" s="158"/>
      <c r="F12" s="160"/>
    </row>
    <row r="13" spans="1:6">
      <c r="A13" s="60">
        <v>3</v>
      </c>
      <c r="B13" s="52" t="s">
        <v>52</v>
      </c>
      <c r="C13" s="158"/>
      <c r="D13" s="159"/>
      <c r="E13" s="158"/>
      <c r="F13" s="160"/>
    </row>
    <row r="14" spans="1:6">
      <c r="A14" s="60">
        <v>4</v>
      </c>
      <c r="B14" s="52" t="s">
        <v>52</v>
      </c>
      <c r="C14" s="158"/>
      <c r="D14" s="159"/>
      <c r="E14" s="158"/>
      <c r="F14" s="160"/>
    </row>
    <row r="15" spans="1:6">
      <c r="A15" s="60"/>
      <c r="B15" s="52" t="s">
        <v>53</v>
      </c>
      <c r="C15" s="158"/>
      <c r="D15" s="159"/>
      <c r="E15" s="158"/>
      <c r="F15" s="160"/>
    </row>
    <row r="16" spans="1:6">
      <c r="A16" s="60"/>
      <c r="B16" s="52"/>
      <c r="C16" s="158"/>
      <c r="D16" s="159"/>
      <c r="E16" s="158"/>
      <c r="F16" s="160"/>
    </row>
    <row r="17" spans="1:6" ht="25.5" thickBot="1">
      <c r="A17" s="64"/>
      <c r="B17" s="71"/>
      <c r="C17" s="161"/>
      <c r="D17" s="162"/>
      <c r="E17" s="161"/>
      <c r="F17" s="163"/>
    </row>
    <row r="18" spans="1:6" ht="25.5" thickTop="1">
      <c r="A18" s="164" t="s">
        <v>69</v>
      </c>
      <c r="B18" s="47" t="s">
        <v>70</v>
      </c>
      <c r="C18" s="167"/>
      <c r="D18" s="168"/>
      <c r="E18" s="167"/>
      <c r="F18" s="169"/>
    </row>
    <row r="19" spans="1:6" ht="25.5" thickBot="1">
      <c r="A19" s="165"/>
      <c r="B19" s="72" t="s">
        <v>71</v>
      </c>
      <c r="C19" s="161"/>
      <c r="D19" s="162"/>
      <c r="E19" s="161"/>
      <c r="F19" s="163"/>
    </row>
    <row r="20" spans="1:6" ht="36" customHeight="1" thickTop="1">
      <c r="A20" s="165"/>
      <c r="B20" s="73" t="s">
        <v>72</v>
      </c>
      <c r="F20" s="74"/>
    </row>
    <row r="21" spans="1:6" ht="12.75" customHeight="1" thickBot="1">
      <c r="A21" s="166"/>
      <c r="B21" s="75"/>
      <c r="C21" s="76"/>
      <c r="D21" s="76"/>
      <c r="E21" s="76"/>
      <c r="F21" s="77"/>
    </row>
    <row r="22" spans="1:6" ht="39.75" customHeight="1" thickTop="1"/>
    <row r="23" spans="1:6">
      <c r="A23" s="156" t="s">
        <v>62</v>
      </c>
      <c r="B23" s="156"/>
      <c r="C23" s="156"/>
      <c r="D23" s="156"/>
      <c r="E23" s="156"/>
      <c r="F23" s="156"/>
    </row>
    <row r="24" spans="1:6">
      <c r="A24" s="156" t="s">
        <v>63</v>
      </c>
      <c r="B24" s="156"/>
      <c r="C24" s="156"/>
      <c r="D24" s="156"/>
      <c r="E24" s="156"/>
      <c r="F24" s="156"/>
    </row>
    <row r="25" spans="1:6">
      <c r="A25" s="156" t="s">
        <v>64</v>
      </c>
      <c r="B25" s="156"/>
      <c r="C25" s="156"/>
      <c r="D25" s="156"/>
      <c r="E25" s="156"/>
      <c r="F25" s="156"/>
    </row>
    <row r="26" spans="1:6" ht="11.25" customHeight="1"/>
    <row r="27" spans="1:6">
      <c r="A27" s="156" t="s">
        <v>62</v>
      </c>
      <c r="B27" s="156"/>
      <c r="D27" s="156" t="s">
        <v>62</v>
      </c>
      <c r="E27" s="156"/>
      <c r="F27" s="156"/>
    </row>
    <row r="28" spans="1:6">
      <c r="A28" s="156" t="s">
        <v>63</v>
      </c>
      <c r="B28" s="156"/>
      <c r="D28" s="156" t="s">
        <v>63</v>
      </c>
      <c r="E28" s="156"/>
      <c r="F28" s="156"/>
    </row>
    <row r="29" spans="1:6" ht="25.5" customHeight="1">
      <c r="A29" s="156" t="s">
        <v>65</v>
      </c>
      <c r="B29" s="156"/>
      <c r="D29" s="156" t="s">
        <v>65</v>
      </c>
      <c r="E29" s="156"/>
      <c r="F29" s="156"/>
    </row>
    <row r="30" spans="1:6" ht="19.5" customHeight="1">
      <c r="A30" s="156"/>
      <c r="B30" s="156"/>
      <c r="C30" s="156"/>
      <c r="D30" s="156"/>
      <c r="E30" s="156"/>
      <c r="F30" s="156"/>
    </row>
  </sheetData>
  <mergeCells count="34">
    <mergeCell ref="C11:D11"/>
    <mergeCell ref="E11:F11"/>
    <mergeCell ref="A1:F1"/>
    <mergeCell ref="A2:F2"/>
    <mergeCell ref="A9:F9"/>
    <mergeCell ref="C10:D10"/>
    <mergeCell ref="E10:F10"/>
    <mergeCell ref="C12:D12"/>
    <mergeCell ref="E12:F12"/>
    <mergeCell ref="C13:D13"/>
    <mergeCell ref="E13:F13"/>
    <mergeCell ref="C14:D14"/>
    <mergeCell ref="E14:F14"/>
    <mergeCell ref="A23:F23"/>
    <mergeCell ref="C15:D15"/>
    <mergeCell ref="E15:F15"/>
    <mergeCell ref="C16:D16"/>
    <mergeCell ref="E16:F16"/>
    <mergeCell ref="C17:D17"/>
    <mergeCell ref="E17:F17"/>
    <mergeCell ref="A18:A21"/>
    <mergeCell ref="C18:D18"/>
    <mergeCell ref="E18:F18"/>
    <mergeCell ref="C19:D19"/>
    <mergeCell ref="E19:F19"/>
    <mergeCell ref="A29:B29"/>
    <mergeCell ref="D29:F29"/>
    <mergeCell ref="A30:F30"/>
    <mergeCell ref="A24:F24"/>
    <mergeCell ref="A25:F25"/>
    <mergeCell ref="A27:B27"/>
    <mergeCell ref="D27:F27"/>
    <mergeCell ref="A28:B28"/>
    <mergeCell ref="D28:F2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ก่อสร้าง</vt:lpstr>
      <vt:lpstr>แผนการดำเนินงาน สิ่งก่อสร้าง</vt:lpstr>
      <vt:lpstr>ปร.4</vt:lpstr>
      <vt:lpstr>ปร.5 (ก)</vt:lpstr>
      <vt:lpstr>ปร.6</vt:lpstr>
      <vt:lpstr>ก่อสร้าง!Print_Area</vt:lpstr>
      <vt:lpstr>'ปร.5 (ก)'!Print_Area</vt:lpstr>
      <vt:lpstr>ปร.6!Print_Area</vt:lpstr>
      <vt:lpstr>'แผนการดำเนินงาน สิ่งก่อสร้าง'!Print_Area</vt:lpstr>
      <vt:lpstr>ก่อสร้าง!Print_Titles</vt:lpstr>
      <vt:lpstr>'แผนการดำเนินงาน สิ่งก่อสร้าง'!Print_Titles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 Home Used Only</dc:creator>
  <cp:lastModifiedBy>คุณธรรญชนก ชื่นด้วง</cp:lastModifiedBy>
  <cp:lastPrinted>2024-09-12T07:35:26Z</cp:lastPrinted>
  <dcterms:created xsi:type="dcterms:W3CDTF">2012-10-17T04:44:30Z</dcterms:created>
  <dcterms:modified xsi:type="dcterms:W3CDTF">2024-09-17T07:52:35Z</dcterms:modified>
</cp:coreProperties>
</file>